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https://tnlcommunityfund-my.sharepoint.com/personal/alastair_jackson_tnlcommunityfund_org_uk/Documents/COVID Comms/Transitional Portfolio/"/>
    </mc:Choice>
  </mc:AlternateContent>
  <xr:revisionPtr revIDLastSave="0" documentId="8_{70869916-54B7-402B-84A1-BE60A0B1B38E}" xr6:coauthVersionLast="45" xr6:coauthVersionMax="45" xr10:uidLastSave="{00000000-0000-0000-0000-000000000000}"/>
  <bookViews>
    <workbookView xWindow="-120" yWindow="-120" windowWidth="29040" windowHeight="15840" activeTab="1" xr2:uid="{00000000-000D-0000-FFFF-FFFF00000000}"/>
  </bookViews>
  <sheets>
    <sheet name="Information" sheetId="1" r:id="rId1"/>
    <sheet name="Budget Sheet" sheetId="2" r:id="rId2"/>
  </sheets>
  <externalReferences>
    <externalReference r:id="rId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4" i="2" l="1"/>
  <c r="J35" i="2"/>
  <c r="J36" i="2"/>
  <c r="J37" i="2"/>
  <c r="J33" i="2"/>
  <c r="H34" i="2"/>
  <c r="H35" i="2"/>
  <c r="H36" i="2"/>
  <c r="H37" i="2"/>
  <c r="H33" i="2"/>
  <c r="J25" i="2"/>
  <c r="J26" i="2"/>
  <c r="J27" i="2"/>
  <c r="J28" i="2"/>
  <c r="J29" i="2"/>
  <c r="J24" i="2"/>
  <c r="H25" i="2"/>
  <c r="H26" i="2"/>
  <c r="H27" i="2"/>
  <c r="H28" i="2"/>
  <c r="H29" i="2"/>
  <c r="H24" i="2"/>
  <c r="J9" i="2"/>
  <c r="J10" i="2"/>
  <c r="J11" i="2"/>
  <c r="J12" i="2"/>
  <c r="J13" i="2"/>
  <c r="J14" i="2"/>
  <c r="J15" i="2"/>
  <c r="J16" i="2"/>
  <c r="J17" i="2"/>
  <c r="J18" i="2"/>
  <c r="J19" i="2"/>
  <c r="J20" i="2"/>
  <c r="J21" i="2"/>
  <c r="J8" i="2"/>
  <c r="H9" i="2"/>
  <c r="H10" i="2"/>
  <c r="H11" i="2"/>
  <c r="H12" i="2"/>
  <c r="H13" i="2"/>
  <c r="H14" i="2"/>
  <c r="H15" i="2"/>
  <c r="H16" i="2"/>
  <c r="H17" i="2"/>
  <c r="H18" i="2"/>
  <c r="H19" i="2"/>
  <c r="H20" i="2"/>
  <c r="H21" i="2"/>
  <c r="H8" i="2"/>
  <c r="D55" i="2" l="1"/>
  <c r="C55" i="2"/>
  <c r="B55" i="2"/>
  <c r="E50" i="2"/>
  <c r="E45" i="2"/>
  <c r="I38" i="2"/>
  <c r="I30" i="2"/>
  <c r="I22" i="2"/>
  <c r="C38" i="2"/>
  <c r="B51" i="2" s="1"/>
  <c r="D38" i="2"/>
  <c r="C49" i="2" s="1"/>
  <c r="E38" i="2"/>
  <c r="C51" i="2" s="1"/>
  <c r="F38" i="2"/>
  <c r="D49" i="2"/>
  <c r="G38" i="2"/>
  <c r="D51" i="2" s="1"/>
  <c r="B38" i="2"/>
  <c r="B49" i="2" s="1"/>
  <c r="C30" i="2"/>
  <c r="D30" i="2"/>
  <c r="E30" i="2"/>
  <c r="F30" i="2"/>
  <c r="G30" i="2"/>
  <c r="B30" i="2"/>
  <c r="C22" i="2"/>
  <c r="D22" i="2"/>
  <c r="E22" i="2"/>
  <c r="F22" i="2"/>
  <c r="G22" i="2"/>
  <c r="B22" i="2"/>
  <c r="K37" i="2"/>
  <c r="K16" i="2"/>
  <c r="K11" i="2"/>
  <c r="K12" i="2"/>
  <c r="K29" i="2"/>
  <c r="K33" i="2"/>
  <c r="K34" i="2"/>
  <c r="A32" i="2"/>
  <c r="B5" i="2"/>
  <c r="K10" i="2"/>
  <c r="C31" i="2" l="1"/>
  <c r="B46" i="2" s="1"/>
  <c r="B56" i="2" s="1"/>
  <c r="D5" i="2"/>
  <c r="F5" i="2" s="1"/>
  <c r="D52" i="2"/>
  <c r="G39" i="2"/>
  <c r="E39" i="2"/>
  <c r="K26" i="2"/>
  <c r="D39" i="2"/>
  <c r="K18" i="2"/>
  <c r="K36" i="2"/>
  <c r="K35" i="2"/>
  <c r="K38" i="2" s="1"/>
  <c r="C52" i="2"/>
  <c r="K17" i="2"/>
  <c r="B39" i="2"/>
  <c r="K27" i="2"/>
  <c r="J22" i="2"/>
  <c r="K15" i="2"/>
  <c r="F39" i="2"/>
  <c r="H38" i="2"/>
  <c r="K14" i="2"/>
  <c r="B31" i="2"/>
  <c r="B44" i="2" s="1"/>
  <c r="J38" i="2"/>
  <c r="C39" i="2"/>
  <c r="K13" i="2"/>
  <c r="I31" i="2"/>
  <c r="I39" i="2"/>
  <c r="K28" i="2"/>
  <c r="K19" i="2"/>
  <c r="D31" i="2"/>
  <c r="C44" i="2" s="1"/>
  <c r="C54" i="2" s="1"/>
  <c r="E51" i="2"/>
  <c r="E49" i="2"/>
  <c r="H22" i="2"/>
  <c r="K24" i="2"/>
  <c r="K21" i="2"/>
  <c r="G31" i="2"/>
  <c r="D46" i="2" s="1"/>
  <c r="D56" i="2" s="1"/>
  <c r="H30" i="2"/>
  <c r="K20" i="2"/>
  <c r="F31" i="2"/>
  <c r="D44" i="2" s="1"/>
  <c r="D54" i="2" s="1"/>
  <c r="K25" i="2"/>
  <c r="J30" i="2"/>
  <c r="K9" i="2"/>
  <c r="E31" i="2"/>
  <c r="C46" i="2" s="1"/>
  <c r="C56" i="2" s="1"/>
  <c r="E55" i="2"/>
  <c r="B52" i="2"/>
  <c r="E52" i="2" s="1"/>
  <c r="K8" i="2"/>
  <c r="B47" i="2" l="1"/>
  <c r="B57" i="2" s="1"/>
  <c r="B54" i="2"/>
  <c r="D47" i="2"/>
  <c r="D57" i="2" s="1"/>
  <c r="C47" i="2"/>
  <c r="C57" i="2" s="1"/>
  <c r="J31" i="2"/>
  <c r="K22" i="2"/>
  <c r="K30" i="2"/>
  <c r="H31" i="2"/>
  <c r="H39" i="2"/>
  <c r="J39" i="2"/>
  <c r="E44" i="2"/>
  <c r="E54" i="2" s="1"/>
  <c r="E46" i="2"/>
  <c r="E56" i="2" s="1"/>
  <c r="K31" i="2" l="1"/>
  <c r="K39" i="2"/>
  <c r="E47" i="2"/>
  <c r="E57" i="2" s="1"/>
</calcChain>
</file>

<file path=xl/sharedStrings.xml><?xml version="1.0" encoding="utf-8"?>
<sst xmlns="http://schemas.openxmlformats.org/spreadsheetml/2006/main" count="47" uniqueCount="34">
  <si>
    <t>Useful links</t>
  </si>
  <si>
    <t>Full cost recovery</t>
  </si>
  <si>
    <t>HMRC: Redundancy</t>
  </si>
  <si>
    <t>HMRC: How to calculate and recover Statutory Sick Pay.</t>
  </si>
  <si>
    <t>HMRC: How to calculate and recover Statutory Maternity Pay</t>
  </si>
  <si>
    <t>HMRC: How to calculate and recover Ordinary Statutory Paternity Pay</t>
  </si>
  <si>
    <t>HMRC: How to calculate and recover Statutory Adoption Pay</t>
  </si>
  <si>
    <t>HMRC: Workplace pensions</t>
  </si>
  <si>
    <t>HMRC: Reclaiming VAT</t>
  </si>
  <si>
    <t>Start date</t>
  </si>
  <si>
    <t xml:space="preserve">Year 1 
</t>
  </si>
  <si>
    <t>Year 2</t>
  </si>
  <si>
    <t>Year 3</t>
  </si>
  <si>
    <t>Total</t>
  </si>
  <si>
    <t>Recoverable VAT</t>
  </si>
  <si>
    <t>Other funding required</t>
  </si>
  <si>
    <t>Grant year starts</t>
  </si>
  <si>
    <t>Revenue</t>
  </si>
  <si>
    <t>Revenue total</t>
  </si>
  <si>
    <t>Overheads</t>
  </si>
  <si>
    <t>Overheads total</t>
  </si>
  <si>
    <t>Revenue + Overheads</t>
  </si>
  <si>
    <t>Capital</t>
  </si>
  <si>
    <t>Totals</t>
  </si>
  <si>
    <t>Total cost</t>
  </si>
  <si>
    <t>Year 1</t>
  </si>
  <si>
    <t>Total for grant</t>
  </si>
  <si>
    <t xml:space="preserve">Revenue plus overheads </t>
  </si>
  <si>
    <t>From other funders</t>
  </si>
  <si>
    <t>Total funding required</t>
  </si>
  <si>
    <t>Capital total</t>
  </si>
  <si>
    <t>Amount from The National Lottery Community Fund Fund</t>
  </si>
  <si>
    <t>Funding from The National Lottery Community Fund Fund</t>
  </si>
  <si>
    <t>Funding from the The National Lottery Community Fund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</si>
</sst>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quot;£&quot;#,##0.00"/>
  </numFmts>
  <fonts count="12" x14ac:knownFonts="1">
    <font>
      <sz val="11"/>
      <color theme="1"/>
      <name val="Calibri"/>
      <family val="2"/>
      <scheme val="minor"/>
    </font>
    <font>
      <u/>
      <sz val="11"/>
      <color theme="10"/>
      <name val="Calibri"/>
      <family val="2"/>
    </font>
    <font>
      <u/>
      <sz val="11"/>
      <color theme="10"/>
      <name val="Trebuchet MS"/>
      <family val="2"/>
    </font>
    <font>
      <sz val="11"/>
      <color theme="1"/>
      <name val="Trebuchet MS"/>
      <family val="2"/>
    </font>
    <font>
      <b/>
      <sz val="14"/>
      <color rgb="FFE6007E"/>
      <name val="Trebuchet MS"/>
      <family val="2"/>
    </font>
    <font>
      <sz val="14"/>
      <color theme="1"/>
      <name val="Trebuchet MS"/>
      <family val="2"/>
    </font>
    <font>
      <b/>
      <sz val="14"/>
      <color theme="1"/>
      <name val="Trebuchet MS"/>
      <family val="2"/>
    </font>
    <font>
      <b/>
      <u/>
      <sz val="14"/>
      <color theme="10"/>
      <name val="Trebuchet MS"/>
      <family val="2"/>
    </font>
    <font>
      <b/>
      <sz val="12"/>
      <color theme="1"/>
      <name val="Trebuchet MS"/>
      <family val="2"/>
    </font>
    <font>
      <b/>
      <sz val="12"/>
      <color rgb="FF000000"/>
      <name val="Trebuchet MS"/>
      <family val="2"/>
    </font>
    <font>
      <sz val="12"/>
      <color theme="1"/>
      <name val="Trebuchet MS"/>
      <family val="2"/>
    </font>
    <font>
      <sz val="12"/>
      <color rgb="FF000000"/>
      <name val="Trebuchet MS"/>
      <family val="2"/>
    </font>
  </fonts>
  <fills count="7">
    <fill>
      <patternFill patternType="none"/>
    </fill>
    <fill>
      <patternFill patternType="gray125"/>
    </fill>
    <fill>
      <patternFill patternType="solid">
        <fgColor theme="0" tint="-4.9989318521683403E-2"/>
        <bgColor indexed="64"/>
      </patternFill>
    </fill>
    <fill>
      <patternFill patternType="solid">
        <fgColor rgb="FFFACCE5"/>
        <bgColor indexed="64"/>
      </patternFill>
    </fill>
    <fill>
      <patternFill patternType="solid">
        <fgColor rgb="FFE6007E"/>
        <bgColor indexed="64"/>
      </patternFill>
    </fill>
    <fill>
      <patternFill patternType="solid">
        <fgColor rgb="FFE6E6E6"/>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64">
    <xf numFmtId="0" fontId="0" fillId="0" borderId="0" xfId="0"/>
    <xf numFmtId="0" fontId="2" fillId="0" borderId="0" xfId="1" applyFont="1" applyAlignment="1" applyProtection="1"/>
    <xf numFmtId="0" fontId="3" fillId="0" borderId="0" xfId="0" applyFont="1"/>
    <xf numFmtId="0" fontId="4" fillId="0" borderId="0" xfId="0" applyFont="1"/>
    <xf numFmtId="0" fontId="5" fillId="0" borderId="0" xfId="0" applyFont="1"/>
    <xf numFmtId="164" fontId="5" fillId="0" borderId="0" xfId="0" applyNumberFormat="1" applyFont="1" applyBorder="1"/>
    <xf numFmtId="10" fontId="5" fillId="0" borderId="0" xfId="0" applyNumberFormat="1" applyFont="1" applyBorder="1"/>
    <xf numFmtId="0" fontId="5" fillId="0" borderId="2" xfId="0" applyFont="1" applyBorder="1" applyAlignment="1">
      <alignment vertical="top" wrapText="1"/>
    </xf>
    <xf numFmtId="0" fontId="5" fillId="0" borderId="0" xfId="0" applyFont="1" applyAlignment="1">
      <alignment wrapText="1"/>
    </xf>
    <xf numFmtId="165" fontId="5" fillId="0" borderId="0" xfId="0" applyNumberFormat="1" applyFont="1" applyBorder="1"/>
    <xf numFmtId="165" fontId="5" fillId="0" borderId="8" xfId="0" applyNumberFormat="1" applyFont="1" applyBorder="1"/>
    <xf numFmtId="165" fontId="5" fillId="0" borderId="11" xfId="0" applyNumberFormat="1" applyFont="1" applyBorder="1"/>
    <xf numFmtId="165" fontId="6" fillId="0" borderId="14" xfId="0" applyNumberFormat="1" applyFont="1" applyBorder="1"/>
    <xf numFmtId="165" fontId="6" fillId="0" borderId="15" xfId="0" applyNumberFormat="1" applyFont="1" applyBorder="1"/>
    <xf numFmtId="165" fontId="5" fillId="0" borderId="6" xfId="0" applyNumberFormat="1" applyFont="1" applyBorder="1"/>
    <xf numFmtId="165" fontId="5" fillId="0" borderId="17" xfId="0" applyNumberFormat="1" applyFont="1" applyBorder="1"/>
    <xf numFmtId="165" fontId="5" fillId="0" borderId="19" xfId="0" applyNumberFormat="1" applyFont="1" applyBorder="1"/>
    <xf numFmtId="165" fontId="5" fillId="0" borderId="20" xfId="0" applyNumberFormat="1" applyFont="1" applyBorder="1"/>
    <xf numFmtId="49" fontId="5" fillId="0" borderId="0" xfId="0" applyNumberFormat="1" applyFont="1" applyFill="1" applyBorder="1" applyAlignment="1">
      <alignment wrapText="1"/>
    </xf>
    <xf numFmtId="0" fontId="5" fillId="0" borderId="2" xfId="0" applyFont="1" applyFill="1" applyBorder="1" applyAlignment="1">
      <alignment wrapText="1"/>
    </xf>
    <xf numFmtId="0" fontId="5" fillId="0" borderId="0" xfId="0" applyFont="1" applyBorder="1" applyAlignment="1">
      <alignment wrapText="1"/>
    </xf>
    <xf numFmtId="0" fontId="5" fillId="3" borderId="5" xfId="0" applyFont="1" applyFill="1" applyBorder="1" applyAlignment="1">
      <alignment wrapText="1"/>
    </xf>
    <xf numFmtId="49" fontId="5" fillId="3" borderId="5" xfId="0" applyNumberFormat="1" applyFont="1" applyFill="1" applyBorder="1" applyAlignment="1">
      <alignment wrapText="1"/>
    </xf>
    <xf numFmtId="165" fontId="5" fillId="3" borderId="7" xfId="0" applyNumberFormat="1" applyFont="1" applyFill="1" applyBorder="1"/>
    <xf numFmtId="165" fontId="5" fillId="4" borderId="7" xfId="0" applyNumberFormat="1" applyFont="1" applyFill="1" applyBorder="1"/>
    <xf numFmtId="165" fontId="5" fillId="4" borderId="12" xfId="0" applyNumberFormat="1" applyFont="1" applyFill="1" applyBorder="1"/>
    <xf numFmtId="165" fontId="5" fillId="4" borderId="11" xfId="0" applyNumberFormat="1" applyFont="1" applyFill="1" applyBorder="1"/>
    <xf numFmtId="0" fontId="6" fillId="4" borderId="5" xfId="0" applyFont="1" applyFill="1" applyBorder="1" applyAlignment="1">
      <alignment wrapText="1"/>
    </xf>
    <xf numFmtId="165" fontId="6" fillId="4" borderId="7" xfId="0" applyNumberFormat="1" applyFont="1" applyFill="1" applyBorder="1"/>
    <xf numFmtId="165" fontId="6" fillId="4" borderId="12" xfId="0" applyNumberFormat="1" applyFont="1" applyFill="1" applyBorder="1"/>
    <xf numFmtId="165" fontId="6" fillId="4" borderId="11" xfId="0" applyNumberFormat="1" applyFont="1" applyFill="1" applyBorder="1"/>
    <xf numFmtId="0" fontId="6" fillId="0" borderId="9" xfId="0" applyFont="1" applyFill="1" applyBorder="1" applyAlignment="1">
      <alignment wrapText="1"/>
    </xf>
    <xf numFmtId="165" fontId="6" fillId="0" borderId="10" xfId="0" applyNumberFormat="1" applyFont="1" applyBorder="1"/>
    <xf numFmtId="165" fontId="6" fillId="2" borderId="12" xfId="0" applyNumberFormat="1" applyFont="1" applyFill="1" applyBorder="1"/>
    <xf numFmtId="0" fontId="6" fillId="4" borderId="13" xfId="0" applyFont="1" applyFill="1" applyBorder="1" applyAlignment="1">
      <alignment wrapText="1"/>
    </xf>
    <xf numFmtId="0" fontId="5" fillId="4" borderId="16" xfId="0" applyFont="1" applyFill="1" applyBorder="1" applyAlignment="1">
      <alignment wrapText="1"/>
    </xf>
    <xf numFmtId="0" fontId="5" fillId="4" borderId="18" xfId="0" applyFont="1" applyFill="1" applyBorder="1" applyAlignment="1">
      <alignment wrapText="1"/>
    </xf>
    <xf numFmtId="0" fontId="6" fillId="4" borderId="3" xfId="0" applyFont="1" applyFill="1" applyBorder="1" applyAlignment="1">
      <alignment horizontal="center"/>
    </xf>
    <xf numFmtId="0" fontId="6" fillId="0" borderId="0" xfId="0" applyFont="1" applyAlignment="1">
      <alignment wrapText="1"/>
    </xf>
    <xf numFmtId="165" fontId="5" fillId="5" borderId="6" xfId="0" applyNumberFormat="1" applyFont="1" applyFill="1" applyBorder="1"/>
    <xf numFmtId="0" fontId="8" fillId="4" borderId="5" xfId="0" applyFont="1" applyFill="1" applyBorder="1" applyAlignment="1">
      <alignment vertical="center" wrapText="1"/>
    </xf>
    <xf numFmtId="0" fontId="10" fillId="0" borderId="5" xfId="0" applyFont="1" applyFill="1" applyBorder="1" applyAlignment="1">
      <alignment vertical="center" wrapText="1"/>
    </xf>
    <xf numFmtId="164" fontId="11" fillId="0" borderId="5" xfId="0" applyNumberFormat="1" applyFont="1" applyFill="1" applyBorder="1" applyAlignment="1">
      <alignment horizontal="center" vertical="center" wrapText="1"/>
    </xf>
    <xf numFmtId="164" fontId="11" fillId="0" borderId="12" xfId="0" applyNumberFormat="1" applyFont="1" applyFill="1" applyBorder="1" applyAlignment="1">
      <alignment horizontal="center" vertical="center" wrapText="1"/>
    </xf>
    <xf numFmtId="0" fontId="10" fillId="0" borderId="0" xfId="0" applyFont="1" applyAlignment="1">
      <alignment wrapText="1"/>
    </xf>
    <xf numFmtId="0" fontId="8" fillId="4" borderId="5" xfId="0" applyFont="1" applyFill="1" applyBorder="1" applyAlignment="1">
      <alignment wrapText="1"/>
    </xf>
    <xf numFmtId="0" fontId="10" fillId="4" borderId="7" xfId="0" applyFont="1" applyFill="1" applyBorder="1"/>
    <xf numFmtId="0" fontId="10" fillId="4" borderId="11" xfId="0" applyFont="1" applyFill="1" applyBorder="1"/>
    <xf numFmtId="0" fontId="10" fillId="0" borderId="0" xfId="0" applyFont="1"/>
    <xf numFmtId="164" fontId="6" fillId="6" borderId="1" xfId="0" applyNumberFormat="1" applyFont="1" applyFill="1" applyBorder="1"/>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7" fillId="0" borderId="3" xfId="1" applyFont="1" applyBorder="1" applyAlignment="1" applyProtection="1">
      <alignment horizontal="center" vertical="center" wrapText="1"/>
    </xf>
    <xf numFmtId="0" fontId="7" fillId="0" borderId="6" xfId="1" applyFont="1" applyBorder="1" applyAlignment="1" applyProtection="1">
      <alignment horizontal="center" vertical="center" wrapText="1"/>
    </xf>
    <xf numFmtId="0" fontId="7" fillId="0" borderId="4" xfId="1" applyFont="1" applyBorder="1" applyAlignment="1" applyProtection="1">
      <alignment horizontal="center" vertical="center" wrapText="1"/>
    </xf>
    <xf numFmtId="0" fontId="6" fillId="5" borderId="3" xfId="0" applyFont="1" applyFill="1" applyBorder="1" applyAlignment="1">
      <alignment horizontal="center" vertical="top" wrapText="1"/>
    </xf>
    <xf numFmtId="0" fontId="6" fillId="5" borderId="6" xfId="0" applyFont="1" applyFill="1" applyBorder="1" applyAlignment="1">
      <alignment horizontal="center" vertical="top" wrapText="1"/>
    </xf>
    <xf numFmtId="0" fontId="6" fillId="5" borderId="4" xfId="0" applyFont="1" applyFill="1" applyBorder="1" applyAlignment="1">
      <alignment horizontal="center" vertical="top" wrapText="1"/>
    </xf>
    <xf numFmtId="0" fontId="6" fillId="0" borderId="9" xfId="0" applyFont="1" applyBorder="1" applyAlignment="1">
      <alignment horizontal="center" vertical="top" wrapText="1"/>
    </xf>
    <xf numFmtId="0" fontId="6" fillId="0" borderId="12" xfId="0" applyFont="1" applyBorder="1" applyAlignment="1">
      <alignment horizontal="center" vertical="top" wrapText="1"/>
    </xf>
    <xf numFmtId="164" fontId="9" fillId="4" borderId="7" xfId="0" applyNumberFormat="1" applyFont="1" applyFill="1" applyBorder="1" applyAlignment="1">
      <alignment horizontal="center" vertical="center"/>
    </xf>
    <xf numFmtId="164" fontId="8" fillId="4" borderId="7" xfId="0" applyNumberFormat="1" applyFont="1" applyFill="1" applyBorder="1" applyAlignment="1">
      <alignment horizontal="center" vertical="center" wrapText="1"/>
    </xf>
    <xf numFmtId="0" fontId="6" fillId="0" borderId="5" xfId="0" applyFont="1" applyBorder="1" applyAlignment="1">
      <alignment horizontal="center" vertical="top" wrapText="1"/>
    </xf>
  </cellXfs>
  <cellStyles count="2">
    <cellStyle name="Hyperlink" xfId="1" builtinId="8"/>
    <cellStyle name="Normal" xfId="0" builtinId="0"/>
  </cellStyles>
  <dxfs count="0"/>
  <tableStyles count="0" defaultTableStyle="TableStyleMedium9" defaultPivotStyle="PivotStyleLight16"/>
  <colors>
    <mruColors>
      <color rgb="FFE6E6E6"/>
      <color rgb="FFFACCE5"/>
      <color rgb="FFE600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152399</xdr:colOff>
      <xdr:row>0</xdr:row>
      <xdr:rowOff>104773</xdr:rowOff>
    </xdr:from>
    <xdr:ext cx="6448426" cy="6858002"/>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52399" y="104773"/>
          <a:ext cx="6448426" cy="6858002"/>
        </a:xfrm>
        <a:prstGeom prst="rect">
          <a:avLst/>
        </a:prstGeom>
        <a:solidFill>
          <a:srgbClr val="FACCE5"/>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GB" sz="1400" b="1">
              <a:latin typeface="Trebuchet MS" panose="020B0603020202020204" pitchFamily="34" charset="0"/>
              <a:cs typeface="Arial" pitchFamily="34" charset="0"/>
            </a:rPr>
            <a:t>This excel workbook provides a sample layout and some tools</a:t>
          </a:r>
          <a:r>
            <a:rPr lang="en-GB" sz="1400" b="1" baseline="0">
              <a:latin typeface="Trebuchet MS" panose="020B0603020202020204" pitchFamily="34" charset="0"/>
              <a:cs typeface="Arial" pitchFamily="34" charset="0"/>
            </a:rPr>
            <a:t> that you can use or adapt to present your grant budget for your application. </a:t>
          </a:r>
        </a:p>
        <a:p>
          <a:endParaRPr lang="en-GB" sz="1400" b="1" baseline="0">
            <a:latin typeface="Trebuchet MS" panose="020B0603020202020204" pitchFamily="34" charset="0"/>
            <a:cs typeface="Arial" pitchFamily="34" charset="0"/>
          </a:endParaRPr>
        </a:p>
        <a:p>
          <a:r>
            <a:rPr lang="en-GB" sz="1400" b="1" baseline="0">
              <a:latin typeface="Trebuchet MS" panose="020B0603020202020204" pitchFamily="34" charset="0"/>
              <a:cs typeface="Arial" pitchFamily="34" charset="0"/>
            </a:rPr>
            <a:t>It is not a form, you do not have to use this template, and if you do you can change it to fit your activity and present your budget as clearly as possible.</a:t>
          </a:r>
        </a:p>
        <a:p>
          <a:endParaRPr lang="en-GB" sz="1100" baseline="0">
            <a:latin typeface="Trebuchet MS" panose="020B0603020202020204" pitchFamily="34" charset="0"/>
            <a:cs typeface="Arial" pitchFamily="34" charset="0"/>
          </a:endParaRPr>
        </a:p>
        <a:p>
          <a:r>
            <a:rPr lang="en-GB" sz="1200" baseline="0">
              <a:latin typeface="Trebuchet MS" panose="020B0603020202020204" pitchFamily="34" charset="0"/>
              <a:cs typeface="Arial" pitchFamily="34" charset="0"/>
            </a:rPr>
            <a:t>When you are planning your budget there are some things and activities that cannot  be funded by the The National Lottery Community Fund.</a:t>
          </a:r>
        </a:p>
        <a:p>
          <a:endParaRPr lang="en-GB" sz="1200" baseline="0">
            <a:latin typeface="Trebuchet MS" panose="020B0603020202020204" pitchFamily="34" charset="0"/>
            <a:cs typeface="Arial" pitchFamily="34" charset="0"/>
          </a:endParaRPr>
        </a:p>
        <a:p>
          <a:r>
            <a:rPr lang="en-GB" sz="1200" baseline="0">
              <a:latin typeface="Trebuchet MS" panose="020B0603020202020204" pitchFamily="34" charset="0"/>
              <a:cs typeface="Arial" pitchFamily="34" charset="0"/>
            </a:rPr>
            <a:t>We will not fund:</a:t>
          </a:r>
        </a:p>
        <a:p>
          <a:r>
            <a:rPr lang="en-GB" sz="1200">
              <a:latin typeface="Trebuchet MS" panose="020B0603020202020204" pitchFamily="34" charset="0"/>
              <a:cs typeface="Arial" pitchFamily="34" charset="0"/>
            </a:rPr>
            <a:t>-</a:t>
          </a:r>
          <a:r>
            <a:rPr lang="en-GB" sz="1200" baseline="0">
              <a:latin typeface="Trebuchet MS" panose="020B0603020202020204" pitchFamily="34" charset="0"/>
              <a:cs typeface="Arial" pitchFamily="34" charset="0"/>
            </a:rPr>
            <a:t>  </a:t>
          </a:r>
          <a:r>
            <a:rPr lang="en-US" sz="1200">
              <a:solidFill>
                <a:schemeClr val="tx1"/>
              </a:solidFill>
              <a:latin typeface="Trebuchet MS" panose="020B0603020202020204" pitchFamily="34" charset="0"/>
              <a:ea typeface="+mn-ea"/>
              <a:cs typeface="Arial" pitchFamily="34" charset="0"/>
            </a:rPr>
            <a:t>activities that are intended to promote or advocate particular religious beliefs</a:t>
          </a:r>
        </a:p>
        <a:p>
          <a:r>
            <a:rPr lang="en-US" sz="1200">
              <a:solidFill>
                <a:schemeClr val="tx1"/>
              </a:solidFill>
              <a:latin typeface="Trebuchet MS" panose="020B0603020202020204" pitchFamily="34" charset="0"/>
              <a:ea typeface="+mn-ea"/>
              <a:cs typeface="Arial" pitchFamily="34" charset="0"/>
            </a:rPr>
            <a:t>-  political or</a:t>
          </a:r>
          <a:r>
            <a:rPr lang="en-US" sz="1200" baseline="0">
              <a:solidFill>
                <a:schemeClr val="tx1"/>
              </a:solidFill>
              <a:latin typeface="Trebuchet MS" panose="020B0603020202020204" pitchFamily="34" charset="0"/>
              <a:ea typeface="+mn-ea"/>
              <a:cs typeface="Arial" pitchFamily="34" charset="0"/>
            </a:rPr>
            <a:t> campaigning activities</a:t>
          </a:r>
        </a:p>
        <a:p>
          <a:r>
            <a:rPr lang="en-US" sz="1200" baseline="0">
              <a:solidFill>
                <a:schemeClr val="tx1"/>
              </a:solidFill>
              <a:latin typeface="Trebuchet MS" panose="020B0603020202020204" pitchFamily="34" charset="0"/>
              <a:ea typeface="+mn-ea"/>
              <a:cs typeface="Arial" pitchFamily="34" charset="0"/>
            </a:rPr>
            <a:t>-  costs incurred before we make a grant</a:t>
          </a:r>
        </a:p>
        <a:p>
          <a:r>
            <a:rPr lang="en-US" sz="1200" baseline="0">
              <a:solidFill>
                <a:schemeClr val="tx1"/>
              </a:solidFill>
              <a:latin typeface="Trebuchet MS" panose="020B0603020202020204" pitchFamily="34" charset="0"/>
              <a:ea typeface="+mn-ea"/>
              <a:cs typeface="Arial" pitchFamily="34" charset="0"/>
            </a:rPr>
            <a:t>-  any costs/overheads that are already funded by someone else</a:t>
          </a:r>
        </a:p>
        <a:p>
          <a:r>
            <a:rPr lang="en-US" sz="1200" baseline="0">
              <a:solidFill>
                <a:schemeClr val="tx1"/>
              </a:solidFill>
              <a:latin typeface="Trebuchet MS" panose="020B0603020202020204" pitchFamily="34" charset="0"/>
              <a:ea typeface="+mn-ea"/>
              <a:cs typeface="Arial" pitchFamily="34" charset="0"/>
            </a:rPr>
            <a:t>-  notional costs that will never be incurred (for example, contributing towards the value of a service that is actually being provided to you free or in kind)</a:t>
          </a:r>
        </a:p>
        <a:p>
          <a:r>
            <a:rPr lang="en-US" sz="1200" baseline="0">
              <a:solidFill>
                <a:schemeClr val="tx1"/>
              </a:solidFill>
              <a:latin typeface="Trebuchet MS" panose="020B0603020202020204" pitchFamily="34" charset="0"/>
              <a:ea typeface="+mn-ea"/>
              <a:cs typeface="Arial" pitchFamily="34" charset="0"/>
            </a:rPr>
            <a:t>-  any costs that do not contribute to the activity we fund (for example, contributions to reserves)</a:t>
          </a:r>
        </a:p>
        <a:p>
          <a:r>
            <a:rPr lang="en-US" sz="1200" baseline="0">
              <a:solidFill>
                <a:schemeClr val="tx1"/>
              </a:solidFill>
              <a:latin typeface="Trebuchet MS" panose="020B0603020202020204" pitchFamily="34" charset="0"/>
              <a:ea typeface="+mn-ea"/>
              <a:cs typeface="Arial" pitchFamily="34" charset="0"/>
            </a:rPr>
            <a:t>-  activity or services a statutory body has a responsibility to provide</a:t>
          </a:r>
        </a:p>
        <a:p>
          <a:r>
            <a:rPr lang="en-US" sz="1200" baseline="0">
              <a:solidFill>
                <a:schemeClr val="tx1"/>
              </a:solidFill>
              <a:latin typeface="Trebuchet MS" panose="020B0603020202020204" pitchFamily="34" charset="0"/>
              <a:ea typeface="+mn-ea"/>
              <a:cs typeface="Arial" pitchFamily="34" charset="0"/>
            </a:rPr>
            <a:t>-  VAT you can recover </a:t>
          </a:r>
        </a:p>
        <a:p>
          <a:endParaRPr lang="en-US" sz="1200" baseline="0">
            <a:solidFill>
              <a:schemeClr val="tx1"/>
            </a:solidFill>
            <a:latin typeface="Trebuchet MS" panose="020B0603020202020204" pitchFamily="34" charset="0"/>
            <a:ea typeface="+mn-ea"/>
            <a:cs typeface="Arial" pitchFamily="34" charset="0"/>
          </a:endParaRPr>
        </a:p>
        <a:p>
          <a:r>
            <a:rPr lang="en-US" sz="1200" baseline="0">
              <a:solidFill>
                <a:schemeClr val="tx1"/>
              </a:solidFill>
              <a:latin typeface="Trebuchet MS" panose="020B0603020202020204" pitchFamily="34" charset="0"/>
              <a:ea typeface="+mn-ea"/>
              <a:cs typeface="Arial" pitchFamily="34" charset="0"/>
            </a:rPr>
            <a:t>Some programmes have different rules and exclude more items than this, so you should check the our website and programme guidance documents. In most funding streams we will not fund:</a:t>
          </a:r>
        </a:p>
        <a:p>
          <a:r>
            <a:rPr lang="en-US" sz="1200" baseline="0">
              <a:solidFill>
                <a:schemeClr val="tx1"/>
              </a:solidFill>
              <a:latin typeface="Trebuchet MS" panose="020B0603020202020204" pitchFamily="34" charset="0"/>
              <a:ea typeface="+mn-ea"/>
              <a:cs typeface="Arial" pitchFamily="34" charset="0"/>
            </a:rPr>
            <a:t>-  overseas travel</a:t>
          </a:r>
        </a:p>
        <a:p>
          <a:r>
            <a:rPr lang="en-US" sz="1200" baseline="0">
              <a:solidFill>
                <a:schemeClr val="tx1"/>
              </a:solidFill>
              <a:latin typeface="Trebuchet MS" panose="020B0603020202020204" pitchFamily="34" charset="0"/>
              <a:ea typeface="+mn-ea"/>
              <a:cs typeface="Arial" pitchFamily="34" charset="0"/>
            </a:rPr>
            <a:t>-  items that only benefit an individual</a:t>
          </a:r>
        </a:p>
        <a:p>
          <a:r>
            <a:rPr lang="en-US" sz="1200" baseline="0">
              <a:solidFill>
                <a:schemeClr val="tx1"/>
              </a:solidFill>
              <a:latin typeface="Trebuchet MS" panose="020B0603020202020204" pitchFamily="34" charset="0"/>
              <a:ea typeface="+mn-ea"/>
              <a:cs typeface="Arial" pitchFamily="34" charset="0"/>
            </a:rPr>
            <a:t>-  purchase of used road vehicles</a:t>
          </a:r>
        </a:p>
        <a:p>
          <a:endParaRPr lang="en-GB" sz="1200" b="1" baseline="0">
            <a:solidFill>
              <a:schemeClr val="tx1"/>
            </a:solidFill>
            <a:latin typeface="Trebuchet MS" panose="020B0603020202020204" pitchFamily="34" charset="0"/>
            <a:ea typeface="+mn-ea"/>
            <a:cs typeface="Arial" pitchFamily="34" charset="0"/>
          </a:endParaRPr>
        </a:p>
        <a:p>
          <a:r>
            <a:rPr lang="en-GB" sz="1200" b="1" baseline="0">
              <a:solidFill>
                <a:schemeClr val="tx1"/>
              </a:solidFill>
              <a:latin typeface="Trebuchet MS" panose="020B0603020202020204" pitchFamily="34" charset="0"/>
              <a:ea typeface="+mn-ea"/>
              <a:cs typeface="Arial" pitchFamily="34" charset="0"/>
            </a:rPr>
            <a:t>When you are preparing your budget, remember to:</a:t>
          </a:r>
        </a:p>
        <a:p>
          <a:r>
            <a:rPr lang="en-GB" sz="1200" b="1" baseline="0">
              <a:solidFill>
                <a:schemeClr val="tx1"/>
              </a:solidFill>
              <a:latin typeface="Trebuchet MS" panose="020B0603020202020204" pitchFamily="34" charset="0"/>
              <a:ea typeface="+mn-ea"/>
              <a:cs typeface="Arial" pitchFamily="34" charset="0"/>
            </a:rPr>
            <a:t>-  plan for inflation</a:t>
          </a:r>
        </a:p>
        <a:p>
          <a:r>
            <a:rPr lang="en-GB" sz="1200" b="1" baseline="0">
              <a:solidFill>
                <a:schemeClr val="tx1"/>
              </a:solidFill>
              <a:latin typeface="Trebuchet MS" panose="020B0603020202020204" pitchFamily="34" charset="0"/>
              <a:ea typeface="+mn-ea"/>
              <a:cs typeface="Arial" pitchFamily="34" charset="0"/>
            </a:rPr>
            <a:t>-  plan for staff turnover and leave </a:t>
          </a:r>
        </a:p>
        <a:p>
          <a:pPr lvl="0"/>
          <a:r>
            <a:rPr lang="en-GB" sz="1200" b="1" baseline="0">
              <a:solidFill>
                <a:schemeClr val="tx1"/>
              </a:solidFill>
              <a:latin typeface="Trebuchet MS" panose="020B0603020202020204" pitchFamily="34" charset="0"/>
              <a:ea typeface="+mn-ea"/>
              <a:cs typeface="Arial" pitchFamily="34" charset="0"/>
            </a:rPr>
            <a:t>-  plan for the posibility you may have to end the funded activity at the end of of your grant and include appropiate costs, including redundancy payments for any posts fully funded by the grant, in the final year</a:t>
          </a:r>
          <a:endParaRPr lang="en-GB" sz="1200" b="0" baseline="0">
            <a:solidFill>
              <a:schemeClr val="tx1"/>
            </a:solidFill>
            <a:latin typeface="Trebuchet MS" panose="020B0603020202020204" pitchFamily="34" charset="0"/>
            <a:ea typeface="+mn-ea"/>
            <a:cs typeface="Arial" pitchFamily="34" charset="0"/>
          </a:endParaRPr>
        </a:p>
        <a:p>
          <a:r>
            <a:rPr lang="en-GB" sz="1200" b="1" baseline="0">
              <a:solidFill>
                <a:schemeClr val="tx1"/>
              </a:solidFill>
              <a:latin typeface="Trebuchet MS" panose="020B0603020202020204" pitchFamily="34" charset="0"/>
              <a:ea typeface="+mn-ea"/>
              <a:cs typeface="Arial" pitchFamily="34" charset="0"/>
            </a:rPr>
            <a:t>-  calculate the full cost of the project and ask for funding to cover any increase in your organisation overheads</a:t>
          </a:r>
          <a:r>
            <a:rPr lang="en-GB" sz="1100" b="1" baseline="0">
              <a:solidFill>
                <a:schemeClr val="tx1"/>
              </a:solidFill>
              <a:latin typeface="Trebuchet MS" panose="020B0603020202020204" pitchFamily="34" charset="0"/>
              <a:ea typeface="+mn-ea"/>
              <a:cs typeface="Arial" pitchFamily="34" charset="0"/>
            </a:rPr>
            <a:t> </a:t>
          </a:r>
        </a:p>
        <a:p>
          <a:r>
            <a:rPr lang="en-GB" sz="1100" baseline="0">
              <a:solidFill>
                <a:schemeClr val="tx1"/>
              </a:solidFill>
              <a:latin typeface="Trebuchet MS" panose="020B0603020202020204" pitchFamily="34" charset="0"/>
              <a:ea typeface="+mn-ea"/>
              <a:cs typeface="Arial" pitchFamily="34" charset="0"/>
            </a:rPr>
            <a:t> </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31279</xdr:colOff>
      <xdr:row>1</xdr:row>
      <xdr:rowOff>95463</xdr:rowOff>
    </xdr:from>
    <xdr:to>
      <xdr:col>2</xdr:col>
      <xdr:colOff>648249</xdr:colOff>
      <xdr:row>2</xdr:row>
      <xdr:rowOff>142086</xdr:rowOff>
    </xdr:to>
    <xdr:pic>
      <xdr:nvPicPr>
        <xdr:cNvPr id="3" name="Graphic 2" descr="Line arrow Straight">
          <a:extLst>
            <a:ext uri="{FF2B5EF4-FFF2-40B4-BE49-F238E27FC236}">
              <a16:creationId xmlns:a16="http://schemas.microsoft.com/office/drawing/2014/main" id="{70341E38-0C40-470B-B1F8-FF24204EBC6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rot="20704696" flipV="1">
          <a:off x="2138685" y="321682"/>
          <a:ext cx="612208" cy="284748"/>
        </a:xfrm>
        <a:prstGeom prst="rect">
          <a:avLst/>
        </a:prstGeom>
      </xdr:spPr>
    </xdr:pic>
    <xdr:clientData/>
  </xdr:twoCellAnchor>
  <xdr:twoCellAnchor>
    <xdr:from>
      <xdr:col>2</xdr:col>
      <xdr:colOff>647700</xdr:colOff>
      <xdr:row>0</xdr:row>
      <xdr:rowOff>207169</xdr:rowOff>
    </xdr:from>
    <xdr:to>
      <xdr:col>4</xdr:col>
      <xdr:colOff>214312</xdr:colOff>
      <xdr:row>2</xdr:row>
      <xdr:rowOff>83344</xdr:rowOff>
    </xdr:to>
    <xdr:sp macro="" textlink="">
      <xdr:nvSpPr>
        <xdr:cNvPr id="4" name="Rectangle: Rounded Corners 3">
          <a:extLst>
            <a:ext uri="{FF2B5EF4-FFF2-40B4-BE49-F238E27FC236}">
              <a16:creationId xmlns:a16="http://schemas.microsoft.com/office/drawing/2014/main" id="{2EF5384C-1D88-49FA-B369-B4936C2217FC}"/>
            </a:ext>
          </a:extLst>
        </xdr:cNvPr>
        <xdr:cNvSpPr/>
      </xdr:nvSpPr>
      <xdr:spPr>
        <a:xfrm>
          <a:off x="2755106" y="207169"/>
          <a:ext cx="1876425" cy="340519"/>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rgbClr val="FF0000"/>
              </a:solidFill>
            </a:rPr>
            <a:t>Enter project start date here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la-fps02\Documents%20and%20Settings\nhogg\Local%20Settings\Temporary%20Internet%20Files\Content.Outlook\2Z927GXR\Budget%20template%20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Salaries"/>
      <sheetName val="Year 1 month by month"/>
      <sheetName val="Inflation"/>
      <sheetName val="Budget"/>
      <sheetName val="Funding each year"/>
    </sheetNames>
    <sheetDataSet>
      <sheetData sheetId="0" refreshError="1"/>
      <sheetData sheetId="1" refreshError="1"/>
      <sheetData sheetId="2" refreshError="1"/>
      <sheetData sheetId="3">
        <row r="2">
          <cell r="B2">
            <v>43922</v>
          </cell>
        </row>
        <row r="31">
          <cell r="A31" t="str">
            <v>Capital</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v.uk/reclaim-vat" TargetMode="External"/><Relationship Id="rId3" Type="http://schemas.openxmlformats.org/officeDocument/2006/relationships/hyperlink" Target="http://www.hmrc.gov.uk/payerti/employee/statutory-pay/smp-calc.htm" TargetMode="External"/><Relationship Id="rId7" Type="http://schemas.openxmlformats.org/officeDocument/2006/relationships/hyperlink" Target="https://www.gov.uk/workplace-pensions-employers" TargetMode="External"/><Relationship Id="rId2" Type="http://schemas.openxmlformats.org/officeDocument/2006/relationships/hyperlink" Target="http://www.hmrc.gov.uk/payerti/employee/statutory-pay/spp-calc.htm" TargetMode="External"/><Relationship Id="rId1" Type="http://schemas.openxmlformats.org/officeDocument/2006/relationships/hyperlink" Target="https://www.tnlcommunityfund.org.uk/funding/funding-guidance/full-cost-recovery" TargetMode="External"/><Relationship Id="rId6" Type="http://schemas.openxmlformats.org/officeDocument/2006/relationships/hyperlink" Target="http://www.hmrc.gov.uk/payerti/employee/statutory-pay/ssp-calc.htm" TargetMode="External"/><Relationship Id="rId5" Type="http://schemas.openxmlformats.org/officeDocument/2006/relationships/hyperlink" Target="https://www.gov.uk/staff-redundant" TargetMode="External"/><Relationship Id="rId10" Type="http://schemas.openxmlformats.org/officeDocument/2006/relationships/drawing" Target="../drawings/drawing1.xml"/><Relationship Id="rId4" Type="http://schemas.openxmlformats.org/officeDocument/2006/relationships/hyperlink" Target="http://www.hmrc.gov.uk/payerti/employee/statutory-pay/sap-calc.htm"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gov.uk/reclaim-va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M2:M10"/>
  <sheetViews>
    <sheetView workbookViewId="0">
      <selection activeCell="M10" sqref="M10"/>
    </sheetView>
  </sheetViews>
  <sheetFormatPr defaultColWidth="9.140625" defaultRowHeight="16.5" x14ac:dyDescent="0.3"/>
  <cols>
    <col min="1" max="16384" width="9.140625" style="2"/>
  </cols>
  <sheetData>
    <row r="2" spans="13:13" ht="18.75" x14ac:dyDescent="0.3">
      <c r="M2" s="3" t="s">
        <v>0</v>
      </c>
    </row>
    <row r="3" spans="13:13" x14ac:dyDescent="0.3">
      <c r="M3" s="1" t="s">
        <v>1</v>
      </c>
    </row>
    <row r="4" spans="13:13" x14ac:dyDescent="0.3">
      <c r="M4" s="1" t="s">
        <v>2</v>
      </c>
    </row>
    <row r="5" spans="13:13" x14ac:dyDescent="0.3">
      <c r="M5" s="1" t="s">
        <v>3</v>
      </c>
    </row>
    <row r="6" spans="13:13" x14ac:dyDescent="0.3">
      <c r="M6" s="1" t="s">
        <v>4</v>
      </c>
    </row>
    <row r="7" spans="13:13" x14ac:dyDescent="0.3">
      <c r="M7" s="1" t="s">
        <v>5</v>
      </c>
    </row>
    <row r="8" spans="13:13" x14ac:dyDescent="0.3">
      <c r="M8" s="1" t="s">
        <v>6</v>
      </c>
    </row>
    <row r="9" spans="13:13" x14ac:dyDescent="0.3">
      <c r="M9" s="1" t="s">
        <v>7</v>
      </c>
    </row>
    <row r="10" spans="13:13" x14ac:dyDescent="0.3">
      <c r="M10" s="1" t="s">
        <v>8</v>
      </c>
    </row>
  </sheetData>
  <hyperlinks>
    <hyperlink ref="M3" r:id="rId1" xr:uid="{00000000-0004-0000-0000-000000000000}"/>
    <hyperlink ref="M7" r:id="rId2" display="http://www.hmrc.gov.uk/payerti/employee/statutory-pay/spp-calc.htm" xr:uid="{00000000-0004-0000-0000-000001000000}"/>
    <hyperlink ref="M6" r:id="rId3" display="http://www.hmrc.gov.uk/payerti/employee/statutory-pay/smp-calc.htm" xr:uid="{00000000-0004-0000-0000-000002000000}"/>
    <hyperlink ref="M8" r:id="rId4" display="http://www.hmrc.gov.uk/payerti/employee/statutory-pay/sap-calc.htm" xr:uid="{00000000-0004-0000-0000-000003000000}"/>
    <hyperlink ref="M4" r:id="rId5" xr:uid="{00000000-0004-0000-0000-000004000000}"/>
    <hyperlink ref="M5" r:id="rId6" display="http://www.hmrc.gov.uk/payerti/employee/statutory-pay/ssp-calc.htm" xr:uid="{00000000-0004-0000-0000-000005000000}"/>
    <hyperlink ref="M9" r:id="rId7" xr:uid="{00000000-0004-0000-0000-000006000000}"/>
    <hyperlink ref="M10" r:id="rId8" xr:uid="{00000000-0004-0000-0000-000007000000}"/>
  </hyperlinks>
  <pageMargins left="0.7" right="0.7" top="0.75" bottom="0.75" header="0.3" footer="0.3"/>
  <pageSetup paperSize="9" orientation="portrait"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57"/>
  <sheetViews>
    <sheetView tabSelected="1" zoomScale="80" zoomScaleNormal="80" workbookViewId="0">
      <selection activeCell="O12" sqref="O12"/>
    </sheetView>
  </sheetViews>
  <sheetFormatPr defaultColWidth="16" defaultRowHeight="18.75" x14ac:dyDescent="0.3"/>
  <cols>
    <col min="1" max="1" width="18.85546875" style="8" customWidth="1"/>
    <col min="2" max="2" width="16.7109375" style="4" bestFit="1" customWidth="1"/>
    <col min="3" max="16384" width="16" style="4"/>
  </cols>
  <sheetData>
    <row r="2" spans="1:11" ht="19.5" thickBot="1" x14ac:dyDescent="0.35"/>
    <row r="3" spans="1:11" ht="19.5" thickBot="1" x14ac:dyDescent="0.35">
      <c r="A3" s="38" t="s">
        <v>9</v>
      </c>
      <c r="B3" s="49"/>
      <c r="C3" s="5"/>
      <c r="H3" s="6"/>
    </row>
    <row r="4" spans="1:11" x14ac:dyDescent="0.3">
      <c r="A4" s="7"/>
      <c r="B4" s="59" t="s">
        <v>10</v>
      </c>
      <c r="C4" s="60"/>
      <c r="D4" s="63" t="s">
        <v>11</v>
      </c>
      <c r="E4" s="60"/>
      <c r="F4" s="63" t="s">
        <v>12</v>
      </c>
      <c r="G4" s="60"/>
      <c r="H4" s="50" t="s">
        <v>13</v>
      </c>
      <c r="I4" s="53" t="s">
        <v>14</v>
      </c>
      <c r="J4" s="50" t="s">
        <v>33</v>
      </c>
      <c r="K4" s="56" t="s">
        <v>15</v>
      </c>
    </row>
    <row r="5" spans="1:11" ht="36" x14ac:dyDescent="0.3">
      <c r="A5" s="40" t="s">
        <v>16</v>
      </c>
      <c r="B5" s="61">
        <f>B3</f>
        <v>0</v>
      </c>
      <c r="C5" s="61"/>
      <c r="D5" s="62">
        <f>B5+365</f>
        <v>365</v>
      </c>
      <c r="E5" s="62"/>
      <c r="F5" s="62">
        <f>D5+365</f>
        <v>730</v>
      </c>
      <c r="G5" s="62"/>
      <c r="H5" s="51"/>
      <c r="I5" s="54"/>
      <c r="J5" s="51"/>
      <c r="K5" s="57"/>
    </row>
    <row r="6" spans="1:11" s="44" customFormat="1" ht="90" x14ac:dyDescent="0.35">
      <c r="A6" s="41"/>
      <c r="B6" s="42" t="s">
        <v>24</v>
      </c>
      <c r="C6" s="43" t="s">
        <v>31</v>
      </c>
      <c r="D6" s="42" t="s">
        <v>24</v>
      </c>
      <c r="E6" s="43" t="s">
        <v>31</v>
      </c>
      <c r="F6" s="42" t="s">
        <v>24</v>
      </c>
      <c r="G6" s="43" t="s">
        <v>31</v>
      </c>
      <c r="H6" s="52"/>
      <c r="I6" s="55"/>
      <c r="J6" s="52"/>
      <c r="K6" s="58"/>
    </row>
    <row r="7" spans="1:11" s="48" customFormat="1" ht="18" x14ac:dyDescent="0.35">
      <c r="A7" s="45" t="s">
        <v>17</v>
      </c>
      <c r="B7" s="46"/>
      <c r="C7" s="46"/>
      <c r="D7" s="46"/>
      <c r="E7" s="46"/>
      <c r="F7" s="46"/>
      <c r="G7" s="46"/>
      <c r="H7" s="46"/>
      <c r="I7" s="46"/>
      <c r="J7" s="46"/>
      <c r="K7" s="47"/>
    </row>
    <row r="8" spans="1:11" x14ac:dyDescent="0.3">
      <c r="A8" s="18"/>
      <c r="B8" s="9"/>
      <c r="C8" s="9"/>
      <c r="D8" s="9"/>
      <c r="E8" s="9"/>
      <c r="F8" s="9"/>
      <c r="G8" s="9"/>
      <c r="H8" s="9">
        <f>B8+D8+F8</f>
        <v>0</v>
      </c>
      <c r="I8" s="9"/>
      <c r="J8" s="9">
        <f>C8+E8+G8</f>
        <v>0</v>
      </c>
      <c r="K8" s="39">
        <f>H8-I8-J8</f>
        <v>0</v>
      </c>
    </row>
    <row r="9" spans="1:11" x14ac:dyDescent="0.3">
      <c r="A9" s="18"/>
      <c r="B9" s="9"/>
      <c r="C9" s="9"/>
      <c r="D9" s="9"/>
      <c r="E9" s="9"/>
      <c r="F9" s="9"/>
      <c r="G9" s="9"/>
      <c r="H9" s="9">
        <f t="shared" ref="H9:H21" si="0">B9+D9+F9</f>
        <v>0</v>
      </c>
      <c r="I9" s="9"/>
      <c r="J9" s="9">
        <f t="shared" ref="J9:J21" si="1">C9+E9+G9</f>
        <v>0</v>
      </c>
      <c r="K9" s="39">
        <f t="shared" ref="K9:K21" si="2">H9-I9-J9</f>
        <v>0</v>
      </c>
    </row>
    <row r="10" spans="1:11" x14ac:dyDescent="0.3">
      <c r="A10" s="18"/>
      <c r="B10" s="9"/>
      <c r="C10" s="9"/>
      <c r="D10" s="9"/>
      <c r="E10" s="9"/>
      <c r="F10" s="9"/>
      <c r="G10" s="9"/>
      <c r="H10" s="9">
        <f t="shared" si="0"/>
        <v>0</v>
      </c>
      <c r="I10" s="9"/>
      <c r="J10" s="9">
        <f t="shared" si="1"/>
        <v>0</v>
      </c>
      <c r="K10" s="39">
        <f t="shared" si="2"/>
        <v>0</v>
      </c>
    </row>
    <row r="11" spans="1:11" x14ac:dyDescent="0.3">
      <c r="A11" s="18"/>
      <c r="B11" s="9"/>
      <c r="C11" s="9"/>
      <c r="D11" s="9"/>
      <c r="E11" s="9"/>
      <c r="F11" s="9"/>
      <c r="G11" s="9"/>
      <c r="H11" s="9">
        <f t="shared" si="0"/>
        <v>0</v>
      </c>
      <c r="I11" s="9"/>
      <c r="J11" s="9">
        <f t="shared" si="1"/>
        <v>0</v>
      </c>
      <c r="K11" s="39">
        <f t="shared" si="2"/>
        <v>0</v>
      </c>
    </row>
    <row r="12" spans="1:11" x14ac:dyDescent="0.3">
      <c r="A12" s="18"/>
      <c r="B12" s="9"/>
      <c r="C12" s="9"/>
      <c r="D12" s="9"/>
      <c r="E12" s="9"/>
      <c r="F12" s="9"/>
      <c r="G12" s="9"/>
      <c r="H12" s="9">
        <f t="shared" si="0"/>
        <v>0</v>
      </c>
      <c r="I12" s="9"/>
      <c r="J12" s="9">
        <f t="shared" si="1"/>
        <v>0</v>
      </c>
      <c r="K12" s="39">
        <f t="shared" si="2"/>
        <v>0</v>
      </c>
    </row>
    <row r="13" spans="1:11" x14ac:dyDescent="0.3">
      <c r="A13" s="18"/>
      <c r="B13" s="9"/>
      <c r="C13" s="9"/>
      <c r="D13" s="9"/>
      <c r="E13" s="9"/>
      <c r="F13" s="9"/>
      <c r="G13" s="9"/>
      <c r="H13" s="9">
        <f t="shared" si="0"/>
        <v>0</v>
      </c>
      <c r="I13" s="9"/>
      <c r="J13" s="9">
        <f t="shared" si="1"/>
        <v>0</v>
      </c>
      <c r="K13" s="39">
        <f t="shared" si="2"/>
        <v>0</v>
      </c>
    </row>
    <row r="14" spans="1:11" x14ac:dyDescent="0.3">
      <c r="A14" s="18"/>
      <c r="B14" s="9"/>
      <c r="C14" s="9"/>
      <c r="D14" s="9"/>
      <c r="E14" s="9"/>
      <c r="F14" s="9"/>
      <c r="G14" s="9"/>
      <c r="H14" s="9">
        <f t="shared" si="0"/>
        <v>0</v>
      </c>
      <c r="I14" s="9"/>
      <c r="J14" s="9">
        <f t="shared" si="1"/>
        <v>0</v>
      </c>
      <c r="K14" s="39">
        <f t="shared" si="2"/>
        <v>0</v>
      </c>
    </row>
    <row r="15" spans="1:11" x14ac:dyDescent="0.3">
      <c r="A15" s="18"/>
      <c r="B15" s="9"/>
      <c r="C15" s="9"/>
      <c r="D15" s="9"/>
      <c r="E15" s="9"/>
      <c r="F15" s="9"/>
      <c r="G15" s="9"/>
      <c r="H15" s="9">
        <f t="shared" si="0"/>
        <v>0</v>
      </c>
      <c r="I15" s="9"/>
      <c r="J15" s="9">
        <f t="shared" si="1"/>
        <v>0</v>
      </c>
      <c r="K15" s="39">
        <f t="shared" si="2"/>
        <v>0</v>
      </c>
    </row>
    <row r="16" spans="1:11" x14ac:dyDescent="0.3">
      <c r="A16" s="18"/>
      <c r="B16" s="9"/>
      <c r="C16" s="9"/>
      <c r="D16" s="9"/>
      <c r="E16" s="9"/>
      <c r="F16" s="9"/>
      <c r="G16" s="9"/>
      <c r="H16" s="9">
        <f t="shared" si="0"/>
        <v>0</v>
      </c>
      <c r="I16" s="9"/>
      <c r="J16" s="9">
        <f t="shared" si="1"/>
        <v>0</v>
      </c>
      <c r="K16" s="39">
        <f t="shared" si="2"/>
        <v>0</v>
      </c>
    </row>
    <row r="17" spans="1:11" x14ac:dyDescent="0.3">
      <c r="A17" s="18"/>
      <c r="B17" s="9"/>
      <c r="C17" s="9"/>
      <c r="D17" s="9"/>
      <c r="E17" s="9"/>
      <c r="F17" s="9"/>
      <c r="G17" s="9"/>
      <c r="H17" s="9">
        <f t="shared" si="0"/>
        <v>0</v>
      </c>
      <c r="I17" s="9"/>
      <c r="J17" s="9">
        <f t="shared" si="1"/>
        <v>0</v>
      </c>
      <c r="K17" s="39">
        <f t="shared" si="2"/>
        <v>0</v>
      </c>
    </row>
    <row r="18" spans="1:11" x14ac:dyDescent="0.3">
      <c r="A18" s="18"/>
      <c r="B18" s="9"/>
      <c r="C18" s="9"/>
      <c r="D18" s="9"/>
      <c r="E18" s="9"/>
      <c r="F18" s="9"/>
      <c r="G18" s="9"/>
      <c r="H18" s="9">
        <f t="shared" si="0"/>
        <v>0</v>
      </c>
      <c r="I18" s="9"/>
      <c r="J18" s="9">
        <f t="shared" si="1"/>
        <v>0</v>
      </c>
      <c r="K18" s="39">
        <f t="shared" si="2"/>
        <v>0</v>
      </c>
    </row>
    <row r="19" spans="1:11" x14ac:dyDescent="0.3">
      <c r="A19" s="18"/>
      <c r="B19" s="9"/>
      <c r="C19" s="9"/>
      <c r="D19" s="9"/>
      <c r="E19" s="9"/>
      <c r="F19" s="9"/>
      <c r="G19" s="9"/>
      <c r="H19" s="9">
        <f t="shared" si="0"/>
        <v>0</v>
      </c>
      <c r="I19" s="9"/>
      <c r="J19" s="9">
        <f t="shared" si="1"/>
        <v>0</v>
      </c>
      <c r="K19" s="39">
        <f t="shared" si="2"/>
        <v>0</v>
      </c>
    </row>
    <row r="20" spans="1:11" x14ac:dyDescent="0.3">
      <c r="A20" s="18"/>
      <c r="B20" s="9"/>
      <c r="C20" s="9"/>
      <c r="D20" s="9"/>
      <c r="E20" s="9"/>
      <c r="F20" s="9"/>
      <c r="G20" s="9"/>
      <c r="H20" s="9">
        <f t="shared" si="0"/>
        <v>0</v>
      </c>
      <c r="I20" s="9"/>
      <c r="J20" s="9">
        <f t="shared" si="1"/>
        <v>0</v>
      </c>
      <c r="K20" s="39">
        <f t="shared" si="2"/>
        <v>0</v>
      </c>
    </row>
    <row r="21" spans="1:11" x14ac:dyDescent="0.3">
      <c r="A21" s="18"/>
      <c r="B21" s="9"/>
      <c r="C21" s="9"/>
      <c r="D21" s="9"/>
      <c r="E21" s="9"/>
      <c r="F21" s="9"/>
      <c r="G21" s="9"/>
      <c r="H21" s="9">
        <f t="shared" si="0"/>
        <v>0</v>
      </c>
      <c r="I21" s="9"/>
      <c r="J21" s="9">
        <f t="shared" si="1"/>
        <v>0</v>
      </c>
      <c r="K21" s="39">
        <f t="shared" si="2"/>
        <v>0</v>
      </c>
    </row>
    <row r="22" spans="1:11" x14ac:dyDescent="0.3">
      <c r="A22" s="22" t="s">
        <v>18</v>
      </c>
      <c r="B22" s="23">
        <f>SUM(B8:B21)</f>
        <v>0</v>
      </c>
      <c r="C22" s="23">
        <f t="shared" ref="C22:G22" si="3">SUM(C8:C21)</f>
        <v>0</v>
      </c>
      <c r="D22" s="23">
        <f t="shared" si="3"/>
        <v>0</v>
      </c>
      <c r="E22" s="23">
        <f t="shared" si="3"/>
        <v>0</v>
      </c>
      <c r="F22" s="23">
        <f t="shared" si="3"/>
        <v>0</v>
      </c>
      <c r="G22" s="23">
        <f t="shared" si="3"/>
        <v>0</v>
      </c>
      <c r="H22" s="23">
        <f>SUM(H8:H21)</f>
        <v>0</v>
      </c>
      <c r="I22" s="23">
        <f>SUM(I8:I21)</f>
        <v>0</v>
      </c>
      <c r="J22" s="23">
        <f>SUM(J8:J21)</f>
        <v>0</v>
      </c>
      <c r="K22" s="23">
        <f>SUM(K8:K21)</f>
        <v>0</v>
      </c>
    </row>
    <row r="23" spans="1:11" x14ac:dyDescent="0.3">
      <c r="A23" s="27" t="s">
        <v>19</v>
      </c>
      <c r="B23" s="24"/>
      <c r="C23" s="24"/>
      <c r="D23" s="24"/>
      <c r="E23" s="24"/>
      <c r="F23" s="24"/>
      <c r="G23" s="24"/>
      <c r="H23" s="24"/>
      <c r="I23" s="24"/>
      <c r="J23" s="25"/>
      <c r="K23" s="26"/>
    </row>
    <row r="24" spans="1:11" x14ac:dyDescent="0.3">
      <c r="A24" s="18"/>
      <c r="B24" s="9"/>
      <c r="C24" s="9"/>
      <c r="D24" s="9"/>
      <c r="E24" s="9"/>
      <c r="F24" s="9"/>
      <c r="G24" s="9"/>
      <c r="H24" s="9">
        <f>B24+D24+F24</f>
        <v>0</v>
      </c>
      <c r="I24" s="9"/>
      <c r="J24" s="9">
        <f>C24+E24+G24</f>
        <v>0</v>
      </c>
      <c r="K24" s="39">
        <f t="shared" ref="K24:K29" si="4">H24-I24-J24</f>
        <v>0</v>
      </c>
    </row>
    <row r="25" spans="1:11" x14ac:dyDescent="0.3">
      <c r="A25" s="18"/>
      <c r="B25" s="9"/>
      <c r="C25" s="9"/>
      <c r="D25" s="9"/>
      <c r="E25" s="9"/>
      <c r="F25" s="9"/>
      <c r="G25" s="9"/>
      <c r="H25" s="9">
        <f t="shared" ref="H25:H29" si="5">B25+D25+F25</f>
        <v>0</v>
      </c>
      <c r="I25" s="9"/>
      <c r="J25" s="9">
        <f t="shared" ref="J25:J29" si="6">C25+E25+G25</f>
        <v>0</v>
      </c>
      <c r="K25" s="39">
        <f t="shared" si="4"/>
        <v>0</v>
      </c>
    </row>
    <row r="26" spans="1:11" x14ac:dyDescent="0.3">
      <c r="A26" s="18"/>
      <c r="B26" s="9"/>
      <c r="C26" s="9"/>
      <c r="D26" s="9"/>
      <c r="E26" s="9"/>
      <c r="F26" s="9"/>
      <c r="G26" s="9"/>
      <c r="H26" s="9">
        <f t="shared" si="5"/>
        <v>0</v>
      </c>
      <c r="I26" s="9"/>
      <c r="J26" s="9">
        <f t="shared" si="6"/>
        <v>0</v>
      </c>
      <c r="K26" s="39">
        <f t="shared" si="4"/>
        <v>0</v>
      </c>
    </row>
    <row r="27" spans="1:11" x14ac:dyDescent="0.3">
      <c r="A27" s="18"/>
      <c r="B27" s="9"/>
      <c r="C27" s="9"/>
      <c r="D27" s="9"/>
      <c r="E27" s="9"/>
      <c r="F27" s="9"/>
      <c r="G27" s="9"/>
      <c r="H27" s="9">
        <f t="shared" si="5"/>
        <v>0</v>
      </c>
      <c r="I27" s="9"/>
      <c r="J27" s="9">
        <f t="shared" si="6"/>
        <v>0</v>
      </c>
      <c r="K27" s="39">
        <f t="shared" si="4"/>
        <v>0</v>
      </c>
    </row>
    <row r="28" spans="1:11" x14ac:dyDescent="0.3">
      <c r="A28" s="18"/>
      <c r="B28" s="9"/>
      <c r="C28" s="9"/>
      <c r="D28" s="9"/>
      <c r="E28" s="9"/>
      <c r="F28" s="9"/>
      <c r="G28" s="9"/>
      <c r="H28" s="9">
        <f t="shared" si="5"/>
        <v>0</v>
      </c>
      <c r="I28" s="9"/>
      <c r="J28" s="9">
        <f t="shared" si="6"/>
        <v>0</v>
      </c>
      <c r="K28" s="39">
        <f t="shared" si="4"/>
        <v>0</v>
      </c>
    </row>
    <row r="29" spans="1:11" x14ac:dyDescent="0.3">
      <c r="A29" s="18"/>
      <c r="B29" s="9"/>
      <c r="C29" s="9"/>
      <c r="D29" s="9"/>
      <c r="E29" s="9"/>
      <c r="F29" s="9"/>
      <c r="G29" s="9"/>
      <c r="H29" s="9">
        <f t="shared" si="5"/>
        <v>0</v>
      </c>
      <c r="I29" s="9"/>
      <c r="J29" s="9">
        <f t="shared" si="6"/>
        <v>0</v>
      </c>
      <c r="K29" s="39">
        <f t="shared" si="4"/>
        <v>0</v>
      </c>
    </row>
    <row r="30" spans="1:11" ht="37.5" x14ac:dyDescent="0.3">
      <c r="A30" s="21" t="s">
        <v>20</v>
      </c>
      <c r="B30" s="23">
        <f>SUM(B24:B29)</f>
        <v>0</v>
      </c>
      <c r="C30" s="23">
        <f t="shared" ref="C30:G30" si="7">SUM(C24:C29)</f>
        <v>0</v>
      </c>
      <c r="D30" s="23">
        <f t="shared" si="7"/>
        <v>0</v>
      </c>
      <c r="E30" s="23">
        <f t="shared" si="7"/>
        <v>0</v>
      </c>
      <c r="F30" s="23">
        <f t="shared" si="7"/>
        <v>0</v>
      </c>
      <c r="G30" s="23">
        <f t="shared" si="7"/>
        <v>0</v>
      </c>
      <c r="H30" s="23">
        <f>SUM(H24:H29)</f>
        <v>0</v>
      </c>
      <c r="I30" s="23">
        <f>SUM(I24:I29)</f>
        <v>0</v>
      </c>
      <c r="J30" s="23">
        <f>SUM(J24:J29)</f>
        <v>0</v>
      </c>
      <c r="K30" s="23">
        <f>SUM(K24:K29)</f>
        <v>0</v>
      </c>
    </row>
    <row r="31" spans="1:11" ht="37.5" x14ac:dyDescent="0.3">
      <c r="A31" s="19" t="s">
        <v>21</v>
      </c>
      <c r="B31" s="10">
        <f>B22+B30</f>
        <v>0</v>
      </c>
      <c r="C31" s="10">
        <f t="shared" ref="C31:G31" si="8">C22+C30</f>
        <v>0</v>
      </c>
      <c r="D31" s="10">
        <f t="shared" si="8"/>
        <v>0</v>
      </c>
      <c r="E31" s="10">
        <f t="shared" si="8"/>
        <v>0</v>
      </c>
      <c r="F31" s="10">
        <f t="shared" si="8"/>
        <v>0</v>
      </c>
      <c r="G31" s="10">
        <f t="shared" si="8"/>
        <v>0</v>
      </c>
      <c r="H31" s="9">
        <f>H22+H30</f>
        <v>0</v>
      </c>
      <c r="I31" s="9">
        <f>I22+I30</f>
        <v>0</v>
      </c>
      <c r="J31" s="9">
        <f>J22+J30</f>
        <v>0</v>
      </c>
      <c r="K31" s="11">
        <f>K22+K30</f>
        <v>0</v>
      </c>
    </row>
    <row r="32" spans="1:11" x14ac:dyDescent="0.3">
      <c r="A32" s="27" t="str">
        <f>[1]Inflation!A31</f>
        <v>Capital</v>
      </c>
      <c r="B32" s="28"/>
      <c r="C32" s="28"/>
      <c r="D32" s="28"/>
      <c r="E32" s="28"/>
      <c r="F32" s="28"/>
      <c r="G32" s="28"/>
      <c r="H32" s="28"/>
      <c r="I32" s="28"/>
      <c r="J32" s="29"/>
      <c r="K32" s="30"/>
    </row>
    <row r="33" spans="1:11" x14ac:dyDescent="0.3">
      <c r="A33" s="18"/>
      <c r="B33" s="9"/>
      <c r="C33" s="9"/>
      <c r="D33" s="9"/>
      <c r="E33" s="9"/>
      <c r="F33" s="9"/>
      <c r="G33" s="9"/>
      <c r="H33" s="9">
        <f>B33+D33+F33</f>
        <v>0</v>
      </c>
      <c r="I33" s="9"/>
      <c r="J33" s="9">
        <f>C33+E33+G33</f>
        <v>0</v>
      </c>
      <c r="K33" s="39">
        <f>H33-I33-J33</f>
        <v>0</v>
      </c>
    </row>
    <row r="34" spans="1:11" x14ac:dyDescent="0.3">
      <c r="A34" s="18"/>
      <c r="B34" s="9"/>
      <c r="C34" s="9"/>
      <c r="D34" s="9"/>
      <c r="E34" s="9"/>
      <c r="F34" s="9"/>
      <c r="G34" s="9"/>
      <c r="H34" s="9">
        <f t="shared" ref="H34:H37" si="9">B34+D34+F34</f>
        <v>0</v>
      </c>
      <c r="I34" s="9"/>
      <c r="J34" s="9">
        <f t="shared" ref="J34:J37" si="10">C34+E34+G34</f>
        <v>0</v>
      </c>
      <c r="K34" s="39">
        <f t="shared" ref="K34:K39" si="11">H34-I34-J34</f>
        <v>0</v>
      </c>
    </row>
    <row r="35" spans="1:11" x14ac:dyDescent="0.3">
      <c r="A35" s="18"/>
      <c r="B35" s="9"/>
      <c r="C35" s="9"/>
      <c r="D35" s="9"/>
      <c r="E35" s="9"/>
      <c r="F35" s="9"/>
      <c r="G35" s="9"/>
      <c r="H35" s="9">
        <f t="shared" si="9"/>
        <v>0</v>
      </c>
      <c r="I35" s="9"/>
      <c r="J35" s="9">
        <f t="shared" si="10"/>
        <v>0</v>
      </c>
      <c r="K35" s="39">
        <f t="shared" si="11"/>
        <v>0</v>
      </c>
    </row>
    <row r="36" spans="1:11" x14ac:dyDescent="0.3">
      <c r="A36" s="18"/>
      <c r="B36" s="9"/>
      <c r="C36" s="9"/>
      <c r="D36" s="9"/>
      <c r="E36" s="9"/>
      <c r="F36" s="9"/>
      <c r="G36" s="9"/>
      <c r="H36" s="9">
        <f t="shared" si="9"/>
        <v>0</v>
      </c>
      <c r="I36" s="9"/>
      <c r="J36" s="9">
        <f t="shared" si="10"/>
        <v>0</v>
      </c>
      <c r="K36" s="39">
        <f t="shared" si="11"/>
        <v>0</v>
      </c>
    </row>
    <row r="37" spans="1:11" x14ac:dyDescent="0.3">
      <c r="A37" s="18"/>
      <c r="B37" s="9"/>
      <c r="C37" s="9"/>
      <c r="D37" s="9"/>
      <c r="E37" s="9"/>
      <c r="F37" s="9"/>
      <c r="G37" s="9"/>
      <c r="H37" s="9">
        <f t="shared" si="9"/>
        <v>0</v>
      </c>
      <c r="I37" s="9"/>
      <c r="J37" s="9">
        <f t="shared" si="10"/>
        <v>0</v>
      </c>
      <c r="K37" s="39">
        <f t="shared" si="11"/>
        <v>0</v>
      </c>
    </row>
    <row r="38" spans="1:11" x14ac:dyDescent="0.3">
      <c r="A38" s="22" t="s">
        <v>30</v>
      </c>
      <c r="B38" s="23">
        <f>SUM(B33:B37)</f>
        <v>0</v>
      </c>
      <c r="C38" s="23">
        <f t="shared" ref="C38:G38" si="12">SUM(C33:C37)</f>
        <v>0</v>
      </c>
      <c r="D38" s="23">
        <f t="shared" si="12"/>
        <v>0</v>
      </c>
      <c r="E38" s="23">
        <f t="shared" si="12"/>
        <v>0</v>
      </c>
      <c r="F38" s="23">
        <f t="shared" si="12"/>
        <v>0</v>
      </c>
      <c r="G38" s="23">
        <f t="shared" si="12"/>
        <v>0</v>
      </c>
      <c r="H38" s="23">
        <f>SUM(H33:H37)</f>
        <v>0</v>
      </c>
      <c r="I38" s="23">
        <f>SUM(I33:I37)</f>
        <v>0</v>
      </c>
      <c r="J38" s="23">
        <f>SUM(J33:J37)</f>
        <v>0</v>
      </c>
      <c r="K38" s="23">
        <f>SUM(K33:K37)</f>
        <v>0</v>
      </c>
    </row>
    <row r="39" spans="1:11" x14ac:dyDescent="0.3">
      <c r="A39" s="31" t="s">
        <v>23</v>
      </c>
      <c r="B39" s="32">
        <f>B22+B30+B38</f>
        <v>0</v>
      </c>
      <c r="C39" s="32">
        <f t="shared" ref="C39:J39" si="13">C22+C30+C38</f>
        <v>0</v>
      </c>
      <c r="D39" s="32">
        <f t="shared" si="13"/>
        <v>0</v>
      </c>
      <c r="E39" s="32">
        <f t="shared" si="13"/>
        <v>0</v>
      </c>
      <c r="F39" s="32">
        <f t="shared" si="13"/>
        <v>0</v>
      </c>
      <c r="G39" s="32">
        <f t="shared" si="13"/>
        <v>0</v>
      </c>
      <c r="H39" s="32">
        <f t="shared" si="13"/>
        <v>0</v>
      </c>
      <c r="I39" s="32">
        <f t="shared" si="13"/>
        <v>0</v>
      </c>
      <c r="J39" s="32">
        <f t="shared" si="13"/>
        <v>0</v>
      </c>
      <c r="K39" s="33">
        <f t="shared" si="11"/>
        <v>0</v>
      </c>
    </row>
    <row r="43" spans="1:11" ht="19.5" thickBot="1" x14ac:dyDescent="0.35">
      <c r="B43" s="37" t="s">
        <v>25</v>
      </c>
      <c r="C43" s="37" t="s">
        <v>11</v>
      </c>
      <c r="D43" s="37" t="s">
        <v>12</v>
      </c>
      <c r="E43" s="37" t="s">
        <v>26</v>
      </c>
    </row>
    <row r="44" spans="1:11" ht="37.5" x14ac:dyDescent="0.3">
      <c r="A44" s="34" t="s">
        <v>27</v>
      </c>
      <c r="B44" s="12">
        <f>B31</f>
        <v>0</v>
      </c>
      <c r="C44" s="12">
        <f>D31</f>
        <v>0</v>
      </c>
      <c r="D44" s="12">
        <f>F31</f>
        <v>0</v>
      </c>
      <c r="E44" s="13">
        <f>SUM(B44:D44)</f>
        <v>0</v>
      </c>
    </row>
    <row r="45" spans="1:11" ht="37.5" x14ac:dyDescent="0.3">
      <c r="A45" s="35" t="s">
        <v>14</v>
      </c>
      <c r="B45" s="14"/>
      <c r="C45" s="14"/>
      <c r="D45" s="14"/>
      <c r="E45" s="15">
        <f>SUM(B45:D45)</f>
        <v>0</v>
      </c>
    </row>
    <row r="46" spans="1:11" ht="93.75" x14ac:dyDescent="0.3">
      <c r="A46" s="35" t="s">
        <v>32</v>
      </c>
      <c r="B46" s="14">
        <f>C31</f>
        <v>0</v>
      </c>
      <c r="C46" s="14">
        <f>E31</f>
        <v>0</v>
      </c>
      <c r="D46" s="14">
        <f>G31</f>
        <v>0</v>
      </c>
      <c r="E46" s="15">
        <f>SUM(B46:D46)</f>
        <v>0</v>
      </c>
    </row>
    <row r="47" spans="1:11" ht="38.25" thickBot="1" x14ac:dyDescent="0.35">
      <c r="A47" s="36" t="s">
        <v>28</v>
      </c>
      <c r="B47" s="16">
        <f>B44-B45-B46</f>
        <v>0</v>
      </c>
      <c r="C47" s="16">
        <f>C44-C45-C46</f>
        <v>0</v>
      </c>
      <c r="D47" s="16">
        <f>D44-D45-D46</f>
        <v>0</v>
      </c>
      <c r="E47" s="17">
        <f>SUM(B47:D47)</f>
        <v>0</v>
      </c>
    </row>
    <row r="48" spans="1:11" ht="19.5" thickBot="1" x14ac:dyDescent="0.35">
      <c r="A48" s="20"/>
      <c r="B48" s="9"/>
      <c r="C48" s="9"/>
      <c r="D48" s="9"/>
      <c r="E48" s="9"/>
    </row>
    <row r="49" spans="1:5" x14ac:dyDescent="0.3">
      <c r="A49" s="34" t="s">
        <v>22</v>
      </c>
      <c r="B49" s="12">
        <f>B38</f>
        <v>0</v>
      </c>
      <c r="C49" s="12">
        <f>D38</f>
        <v>0</v>
      </c>
      <c r="D49" s="12">
        <f>F38</f>
        <v>0</v>
      </c>
      <c r="E49" s="13">
        <f>SUM(B49:D49)</f>
        <v>0</v>
      </c>
    </row>
    <row r="50" spans="1:5" ht="37.5" x14ac:dyDescent="0.3">
      <c r="A50" s="35" t="s">
        <v>14</v>
      </c>
      <c r="B50" s="14"/>
      <c r="C50" s="14"/>
      <c r="D50" s="14"/>
      <c r="E50" s="15">
        <f>SUM(B50:D50)</f>
        <v>0</v>
      </c>
    </row>
    <row r="51" spans="1:5" ht="93.75" x14ac:dyDescent="0.3">
      <c r="A51" s="35" t="s">
        <v>32</v>
      </c>
      <c r="B51" s="14">
        <f>C38</f>
        <v>0</v>
      </c>
      <c r="C51" s="14">
        <f>E38</f>
        <v>0</v>
      </c>
      <c r="D51" s="14">
        <f>G38</f>
        <v>0</v>
      </c>
      <c r="E51" s="15">
        <f>SUM(B51:D51)</f>
        <v>0</v>
      </c>
    </row>
    <row r="52" spans="1:5" ht="38.25" thickBot="1" x14ac:dyDescent="0.35">
      <c r="A52" s="36" t="s">
        <v>28</v>
      </c>
      <c r="B52" s="16">
        <f>B49-B50-B51</f>
        <v>0</v>
      </c>
      <c r="C52" s="16">
        <f>C49-C50-C51</f>
        <v>0</v>
      </c>
      <c r="D52" s="16">
        <f>D49-D50-D51</f>
        <v>0</v>
      </c>
      <c r="E52" s="17">
        <f>SUM(B52:D52)</f>
        <v>0</v>
      </c>
    </row>
    <row r="53" spans="1:5" ht="19.5" thickBot="1" x14ac:dyDescent="0.35">
      <c r="A53" s="20"/>
      <c r="B53" s="9"/>
      <c r="C53" s="9"/>
      <c r="D53" s="9"/>
      <c r="E53" s="9"/>
    </row>
    <row r="54" spans="1:5" ht="37.5" x14ac:dyDescent="0.3">
      <c r="A54" s="34" t="s">
        <v>29</v>
      </c>
      <c r="B54" s="12">
        <f t="shared" ref="B54:E57" si="14">SUM(B44+B49)</f>
        <v>0</v>
      </c>
      <c r="C54" s="12">
        <f t="shared" si="14"/>
        <v>0</v>
      </c>
      <c r="D54" s="12">
        <f t="shared" si="14"/>
        <v>0</v>
      </c>
      <c r="E54" s="13">
        <f t="shared" si="14"/>
        <v>0</v>
      </c>
    </row>
    <row r="55" spans="1:5" ht="37.5" x14ac:dyDescent="0.3">
      <c r="A55" s="35" t="s">
        <v>14</v>
      </c>
      <c r="B55" s="14">
        <f t="shared" si="14"/>
        <v>0</v>
      </c>
      <c r="C55" s="14">
        <f t="shared" si="14"/>
        <v>0</v>
      </c>
      <c r="D55" s="14">
        <f t="shared" si="14"/>
        <v>0</v>
      </c>
      <c r="E55" s="15">
        <f t="shared" si="14"/>
        <v>0</v>
      </c>
    </row>
    <row r="56" spans="1:5" ht="93.75" x14ac:dyDescent="0.3">
      <c r="A56" s="35" t="s">
        <v>32</v>
      </c>
      <c r="B56" s="14">
        <f t="shared" si="14"/>
        <v>0</v>
      </c>
      <c r="C56" s="14">
        <f t="shared" si="14"/>
        <v>0</v>
      </c>
      <c r="D56" s="14">
        <f t="shared" si="14"/>
        <v>0</v>
      </c>
      <c r="E56" s="15">
        <f t="shared" si="14"/>
        <v>0</v>
      </c>
    </row>
    <row r="57" spans="1:5" ht="38.25" thickBot="1" x14ac:dyDescent="0.35">
      <c r="A57" s="36" t="s">
        <v>28</v>
      </c>
      <c r="B57" s="16">
        <f t="shared" si="14"/>
        <v>0</v>
      </c>
      <c r="C57" s="16">
        <f t="shared" si="14"/>
        <v>0</v>
      </c>
      <c r="D57" s="16">
        <f t="shared" si="14"/>
        <v>0</v>
      </c>
      <c r="E57" s="17">
        <f t="shared" si="14"/>
        <v>0</v>
      </c>
    </row>
  </sheetData>
  <mergeCells count="10">
    <mergeCell ref="H4:H6"/>
    <mergeCell ref="I4:I6"/>
    <mergeCell ref="J4:J6"/>
    <mergeCell ref="K4:K6"/>
    <mergeCell ref="B4:C4"/>
    <mergeCell ref="B5:C5"/>
    <mergeCell ref="D5:E5"/>
    <mergeCell ref="D4:E4"/>
    <mergeCell ref="F4:G4"/>
    <mergeCell ref="F5:G5"/>
  </mergeCells>
  <hyperlinks>
    <hyperlink ref="I4" r:id="rId1" xr:uid="{00000000-0004-0000-0100-000000000000}"/>
  </hyperlink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grationWizIdPermissionLevels xmlns="36765202-ef4c-4092-9aab-51ddd9f1b9ac" xsi:nil="true"/>
    <MigrationWizIdDocumentLibraryPermissions xmlns="36765202-ef4c-4092-9aab-51ddd9f1b9ac" xsi:nil="true"/>
    <MigrationWizId xmlns="36765202-ef4c-4092-9aab-51ddd9f1b9ac" xsi:nil="true"/>
    <MigrationWizIdSecurityGroups xmlns="36765202-ef4c-4092-9aab-51ddd9f1b9ac" xsi:nil="true"/>
    <MigrationWizIdPermissions xmlns="36765202-ef4c-4092-9aab-51ddd9f1b9a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C017D98152E8A47BE9546ED3600F80E" ma:contentTypeVersion="18" ma:contentTypeDescription="Create a new document." ma:contentTypeScope="" ma:versionID="18d0e85b564ab589593a749b456ebf2a">
  <xsd:schema xmlns:xsd="http://www.w3.org/2001/XMLSchema" xmlns:xs="http://www.w3.org/2001/XMLSchema" xmlns:p="http://schemas.microsoft.com/office/2006/metadata/properties" xmlns:ns3="36765202-ef4c-4092-9aab-51ddd9f1b9ac" xmlns:ns4="7a17c77c-0457-4cb0-bfa4-1912963b1797" targetNamespace="http://schemas.microsoft.com/office/2006/metadata/properties" ma:root="true" ma:fieldsID="ff4df1eed07a7fb240100d83cba9458c" ns3:_="" ns4:_="">
    <xsd:import namespace="36765202-ef4c-4092-9aab-51ddd9f1b9ac"/>
    <xsd:import namespace="7a17c77c-0457-4cb0-bfa4-1912963b1797"/>
    <xsd:element name="properties">
      <xsd:complexType>
        <xsd:sequence>
          <xsd:element name="documentManagement">
            <xsd:complexType>
              <xsd:all>
                <xsd:element ref="ns3:MigrationWizId" minOccurs="0"/>
                <xsd:element ref="ns3:MigrationWizIdPermissions" minOccurs="0"/>
                <xsd:element ref="ns3:MigrationWizIdPermissionLevels" minOccurs="0"/>
                <xsd:element ref="ns3:MigrationWizIdDocumentLibraryPermissions" minOccurs="0"/>
                <xsd:element ref="ns3:MigrationWizIdSecurityGroups" minOccurs="0"/>
                <xsd:element ref="ns3:MediaServiceMetadata" minOccurs="0"/>
                <xsd:element ref="ns3:MediaServiceFastMetadata" minOccurs="0"/>
                <xsd:element ref="ns3:MediaServiceDateTaken" minOccurs="0"/>
                <xsd:element ref="ns3:MediaServiceAutoTags"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765202-ef4c-4092-9aab-51ddd9f1b9ac"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internalName="MigrationWizIdSecurityGroups">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element name="MediaServiceLocation" ma:index="2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17c77c-0457-4cb0-bfa4-1912963b179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887872-6239-4E83-95B0-02F55C3D98A9}">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7a17c77c-0457-4cb0-bfa4-1912963b1797"/>
    <ds:schemaRef ds:uri="http://purl.org/dc/terms/"/>
    <ds:schemaRef ds:uri="http://schemas.openxmlformats.org/package/2006/metadata/core-properties"/>
    <ds:schemaRef ds:uri="36765202-ef4c-4092-9aab-51ddd9f1b9ac"/>
    <ds:schemaRef ds:uri="http://www.w3.org/XML/1998/namespace"/>
    <ds:schemaRef ds:uri="http://purl.org/dc/dcmitype/"/>
  </ds:schemaRefs>
</ds:datastoreItem>
</file>

<file path=customXml/itemProps2.xml><?xml version="1.0" encoding="utf-8"?>
<ds:datastoreItem xmlns:ds="http://schemas.openxmlformats.org/officeDocument/2006/customXml" ds:itemID="{025A8A03-B1C1-4E05-822F-17CF932DC597}">
  <ds:schemaRefs>
    <ds:schemaRef ds:uri="http://schemas.microsoft.com/sharepoint/v3/contenttype/forms"/>
  </ds:schemaRefs>
</ds:datastoreItem>
</file>

<file path=customXml/itemProps3.xml><?xml version="1.0" encoding="utf-8"?>
<ds:datastoreItem xmlns:ds="http://schemas.openxmlformats.org/officeDocument/2006/customXml" ds:itemID="{BD22FA49-4E2A-4E02-8098-9EC5E6DBBE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765202-ef4c-4092-9aab-51ddd9f1b9ac"/>
    <ds:schemaRef ds:uri="7a17c77c-0457-4cb0-bfa4-1912963b17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Information</vt:lpstr>
      <vt:lpstr>Budget Sheet</vt:lpstr>
    </vt:vector>
  </TitlesOfParts>
  <Company>Big Lottery 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jmitchel</dc:creator>
  <cp:lastModifiedBy>Alastair Jackson</cp:lastModifiedBy>
  <dcterms:created xsi:type="dcterms:W3CDTF">2015-11-09T09:16:46Z</dcterms:created>
  <dcterms:modified xsi:type="dcterms:W3CDTF">2020-12-03T23:21:31Z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0x0101001C017D98152E8A47BE9546ED3600F80E</vt:lpwstr>
  </property>
</Properties>
</file>