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nlcommunityfund.sharepoint.com/sites/NIFunding/PublicDocuments/Sustainable Community Buildings/"/>
    </mc:Choice>
  </mc:AlternateContent>
  <xr:revisionPtr revIDLastSave="174" documentId="8_{1B65F378-533D-4221-8608-F6C66DD58C1A}" xr6:coauthVersionLast="47" xr6:coauthVersionMax="47" xr10:uidLastSave="{87C6B911-C63B-4AE5-AD08-CD87B343F24C}"/>
  <bookViews>
    <workbookView xWindow="-120" yWindow="-120" windowWidth="29040" windowHeight="15720" xr2:uid="{1B44934B-7D50-4AC7-BFF6-0CF2CD1B882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3" i="1"/>
  <c r="I17" i="1"/>
  <c r="I11" i="1"/>
  <c r="I12" i="1"/>
  <c r="I13" i="1"/>
  <c r="I10" i="1"/>
  <c r="B21" i="1" l="1"/>
  <c r="B20" i="1"/>
</calcChain>
</file>

<file path=xl/sharedStrings.xml><?xml version="1.0" encoding="utf-8"?>
<sst xmlns="http://schemas.openxmlformats.org/spreadsheetml/2006/main" count="35" uniqueCount="27">
  <si>
    <t>How to complete this form</t>
  </si>
  <si>
    <t>Organisation name</t>
  </si>
  <si>
    <t>Tell us how much your building is used in an average week.</t>
  </si>
  <si>
    <t>Comments on building usage (optional)</t>
  </si>
  <si>
    <t>If you have any additional comments, add them to the box called 'Comments on building usage'.</t>
  </si>
  <si>
    <t>Number of people
using the building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</si>
  <si>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</si>
  <si>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</si>
  <si>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</si>
  <si>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</si>
  <si>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</si>
  <si>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</si>
  <si>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</si>
  <si>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</si>
  <si>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Morning (6am to noon)</t>
  </si>
  <si>
    <t>Afternoon (noon to 6pm)</t>
  </si>
  <si>
    <t>Evening (6pm to midnight)</t>
  </si>
  <si>
    <t>Night (midnight to 6am)</t>
  </si>
  <si>
    <t>Unique number of people using building that day</t>
  </si>
  <si>
    <t>Number of hours 
building is used</t>
  </si>
  <si>
    <t>Hours open</t>
  </si>
  <si>
    <t>Building usage key statistics</t>
  </si>
  <si>
    <t>Highest number of daily users</t>
  </si>
  <si>
    <t>Lowest number of daily users</t>
  </si>
  <si>
    <t>Average number of daily users</t>
  </si>
  <si>
    <t>Average daily hourly use</t>
  </si>
  <si>
    <t xml:space="preserve">Fill in the green boxes to tell us: your organisation name, the number of people using your building each day, and the number of hours your building is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</si>
</sst>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6" xfId="0" applyNumberFormat="1" applyFont="1" applyFill="1" applyBorder="1" applyAlignment="1" applyProtection="1">
      <alignment horizontal="center" vertical="center"/>
      <protection locked="0"/>
    </xf>
    <xf numFmtId="2" fontId="3" fillId="3" borderId="20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5">
    <dxf>
      <fill>
        <patternFill>
          <bgColor theme="9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002B57"/>
      <color rgb="FFFDC300"/>
      <color rgb="FF51AE32"/>
      <color rgb="FFEA5A0C"/>
      <color rgb="FF0075B0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solidFill>
                  <a:srgbClr val="E6007E"/>
                </a:solidFill>
              </a:rPr>
              <a:t>Number of people using building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Morning (6am to noon)</c:v>
                </c:pt>
              </c:strCache>
            </c:strRef>
          </c:tx>
          <c:spPr>
            <a:solidFill>
              <a:srgbClr val="0075B0"/>
            </a:solidFill>
            <a:ln>
              <a:noFill/>
            </a:ln>
            <a:effectLst/>
          </c:spPr>
          <c:invertIfNegative val="0"/>
          <c:cat>
            <c:strRef>
              <c:f>Sheet1!$B$9:$H$9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Sheet1!$B$10:$H$10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B84-4B4E-A895-78B8D0C4629D}"/>
            </c:ext>
          </c:extLst>
        </c:ser>
        <c:ser>
          <c:idx val="1"/>
          <c:order val="1"/>
          <c:tx>
            <c:strRef>
              <c:f>Sheet1!$A$11</c:f>
              <c:strCache>
                <c:ptCount val="1"/>
                <c:pt idx="0">
                  <c:v>Afternoon (noon to 6pm)</c:v>
                </c:pt>
              </c:strCache>
            </c:strRef>
          </c:tx>
          <c:spPr>
            <a:solidFill>
              <a:srgbClr val="EA5A0C"/>
            </a:solidFill>
            <a:ln>
              <a:noFill/>
            </a:ln>
            <a:effectLst/>
          </c:spPr>
          <c:invertIfNegative val="0"/>
          <c:cat>
            <c:strRef>
              <c:f>Sheet1!$B$9:$H$9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Sheet1!$B$11:$H$11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FB84-4B4E-A895-78B8D0C4629D}"/>
            </c:ext>
          </c:extLst>
        </c:ser>
        <c:ser>
          <c:idx val="2"/>
          <c:order val="2"/>
          <c:tx>
            <c:strRef>
              <c:f>Sheet1!$A$12</c:f>
              <c:strCache>
                <c:ptCount val="1"/>
                <c:pt idx="0">
                  <c:v>Evening (6pm to midnight)</c:v>
                </c:pt>
              </c:strCache>
            </c:strRef>
          </c:tx>
          <c:spPr>
            <a:solidFill>
              <a:srgbClr val="51AE32"/>
            </a:solidFill>
            <a:ln>
              <a:noFill/>
            </a:ln>
            <a:effectLst/>
          </c:spPr>
          <c:invertIfNegative val="0"/>
          <c:cat>
            <c:strRef>
              <c:f>Sheet1!$B$9:$H$9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Sheet1!$B$12:$H$12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FB84-4B4E-A895-78B8D0C4629D}"/>
            </c:ext>
          </c:extLst>
        </c:ser>
        <c:ser>
          <c:idx val="3"/>
          <c:order val="3"/>
          <c:tx>
            <c:strRef>
              <c:f>Sheet1!$A$13</c:f>
              <c:strCache>
                <c:ptCount val="1"/>
                <c:pt idx="0">
                  <c:v>Night (midnight to 6am)</c:v>
                </c:pt>
              </c:strCache>
            </c:strRef>
          </c:tx>
          <c:spPr>
            <a:solidFill>
              <a:srgbClr val="FDC300"/>
            </a:solidFill>
            <a:ln>
              <a:noFill/>
            </a:ln>
            <a:effectLst/>
          </c:spPr>
          <c:invertIfNegative val="0"/>
          <c:cat>
            <c:strRef>
              <c:f>Sheet1!$B$9:$H$9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Sheet1!$B$13:$H$13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FB84-4B4E-A895-78B8D0C46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051568"/>
        <c:axId val="677050128"/>
      </c:barChart>
      <c:catAx>
        <c:axId val="67705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050128"/>
        <c:crosses val="autoZero"/>
        <c:auto val="1"/>
        <c:lblAlgn val="ctr"/>
        <c:lblOffset val="100"/>
        <c:noMultiLvlLbl val="0"/>
      </c:catAx>
      <c:valAx>
        <c:axId val="67705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05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17</xdr:row>
      <xdr:rowOff>220662</xdr:rowOff>
    </xdr:from>
    <xdr:to>
      <xdr:col>16</xdr:col>
      <xdr:colOff>609599</xdr:colOff>
      <xdr:row>37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75C0B3-99D5-13B1-DE59-0B618433A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89361C-CC23-4B69-823D-ABC4E6C1BA4E}" name="Table1" displayName="Table1" ref="A9:I14" totalsRowShown="0" headerRowDxfId="14" dataDxfId="12" headerRowBorderDxfId="13" tableBorderDxfId="11" totalsRowBorderDxfId="10">
  <tableColumns count="9">
    <tableColumn id="1" xr3:uid="{D0F7F3CC-CB38-4B24-96CE-898600DC9D86}" name="Number of people_x000a_using the building" dataDxfId="9"/>
    <tableColumn id="2" xr3:uid="{5CB9AB85-2E49-49C9-B2D0-AFE3D4110681}" name="Monday" dataDxfId="8"/>
    <tableColumn id="3" xr3:uid="{E41311CB-F0CF-478D-BB57-926A8B7D762C}" name="Tuesday" dataDxfId="7"/>
    <tableColumn id="4" xr3:uid="{145EF8B8-852B-4025-9C28-A0DFE33D5661}" name="Wednesday" dataDxfId="6"/>
    <tableColumn id="5" xr3:uid="{651305A4-8902-46F9-96DE-65C09A62E260}" name="Thursday" dataDxfId="5"/>
    <tableColumn id="6" xr3:uid="{63E401DD-81EF-4B5B-9709-6E9B219A2C6B}" name="Friday" dataDxfId="4"/>
    <tableColumn id="7" xr3:uid="{2AE2FCE9-9975-49FB-AE48-CF910BE4F87A}" name="Saturday" dataDxfId="3"/>
    <tableColumn id="8" xr3:uid="{4AC910FE-B1F9-427C-A931-4DDCE88FB5E4}" name="Sunday" dataDxfId="2"/>
    <tableColumn id="9" xr3:uid="{5631751C-66C0-46B6-BDCE-9E01083DEED3}" name="Total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08CB-2A0E-4AC1-A2AE-63AD45000254}">
  <sheetPr>
    <pageSetUpPr fitToPage="1"/>
  </sheetPr>
  <dimension ref="A1:Q23"/>
  <sheetViews>
    <sheetView tabSelected="1" zoomScale="70" zoomScaleNormal="70" workbookViewId="0">
      <selection activeCell="E11" sqref="E11"/>
    </sheetView>
  </sheetViews>
  <sheetFormatPr defaultColWidth="9.140625" defaultRowHeight="18" x14ac:dyDescent="0.35"/>
  <cols>
    <col min="1" max="1" width="36.5703125" style="1" customWidth="1"/>
    <col min="2" max="2" width="12.5703125" style="1" customWidth="1"/>
    <col min="3" max="3" width="12.85546875" style="1" customWidth="1"/>
    <col min="4" max="4" width="13.7109375" style="1" customWidth="1"/>
    <col min="5" max="8" width="12.5703125" style="1" customWidth="1"/>
    <col min="9" max="9" width="11.42578125" style="1" customWidth="1"/>
    <col min="10" max="10" width="5" style="1" customWidth="1"/>
    <col min="11" max="16384" width="9.140625" style="1"/>
  </cols>
  <sheetData>
    <row r="1" spans="1:17" ht="18.75" thickBot="1" x14ac:dyDescent="0.4"/>
    <row r="2" spans="1:17" ht="28.5" customHeight="1" thickBot="1" x14ac:dyDescent="0.4">
      <c r="A2" s="40" t="s">
        <v>0</v>
      </c>
      <c r="B2" s="41"/>
      <c r="C2" s="41"/>
      <c r="D2" s="41"/>
      <c r="E2" s="41"/>
      <c r="F2" s="41"/>
      <c r="G2" s="41"/>
      <c r="H2" s="41"/>
      <c r="I2" s="42"/>
      <c r="K2" s="46" t="s">
        <v>1</v>
      </c>
      <c r="L2" s="47"/>
      <c r="M2" s="47"/>
      <c r="N2" s="47"/>
      <c r="O2" s="47"/>
      <c r="P2" s="47"/>
      <c r="Q2" s="48"/>
    </row>
    <row r="3" spans="1:17" ht="26.25" customHeight="1" thickBot="1" x14ac:dyDescent="0.4">
      <c r="A3" s="43" t="s">
        <v>2</v>
      </c>
      <c r="B3" s="44"/>
      <c r="C3" s="44"/>
      <c r="D3" s="44"/>
      <c r="E3" s="44"/>
      <c r="F3" s="44"/>
      <c r="G3" s="44"/>
      <c r="H3" s="44"/>
      <c r="I3" s="45"/>
      <c r="K3" s="55"/>
      <c r="L3" s="56"/>
      <c r="M3" s="56"/>
      <c r="N3" s="56"/>
      <c r="O3" s="56"/>
      <c r="P3" s="56"/>
      <c r="Q3" s="57"/>
    </row>
    <row r="4" spans="1:17" ht="8.25" customHeight="1" thickBot="1" x14ac:dyDescent="0.4">
      <c r="A4" s="52"/>
      <c r="B4" s="53"/>
      <c r="C4" s="53"/>
      <c r="D4" s="53"/>
      <c r="E4" s="53"/>
      <c r="F4" s="53"/>
      <c r="G4" s="53"/>
      <c r="H4" s="53"/>
      <c r="I4" s="54"/>
      <c r="K4" s="58"/>
      <c r="L4" s="59"/>
      <c r="M4" s="59"/>
      <c r="N4" s="59"/>
      <c r="O4" s="59"/>
      <c r="P4" s="59"/>
      <c r="Q4" s="60"/>
    </row>
    <row r="5" spans="1:17" ht="33.75" customHeight="1" thickBot="1" x14ac:dyDescent="0.4">
      <c r="A5" s="43" t="s">
        <v>26</v>
      </c>
      <c r="B5" s="44"/>
      <c r="C5" s="44"/>
      <c r="D5" s="44"/>
      <c r="E5" s="44"/>
      <c r="F5" s="44"/>
      <c r="G5" s="44"/>
      <c r="H5" s="44"/>
      <c r="I5" s="45"/>
      <c r="K5" s="46" t="s">
        <v>3</v>
      </c>
      <c r="L5" s="47"/>
      <c r="M5" s="47"/>
      <c r="N5" s="47"/>
      <c r="O5" s="47"/>
      <c r="P5" s="47"/>
      <c r="Q5" s="48"/>
    </row>
    <row r="6" spans="1:17" ht="8.25" customHeight="1" x14ac:dyDescent="0.35">
      <c r="A6" s="52"/>
      <c r="B6" s="53"/>
      <c r="C6" s="53"/>
      <c r="D6" s="53"/>
      <c r="E6" s="53"/>
      <c r="F6" s="53"/>
      <c r="G6" s="53"/>
      <c r="H6" s="53"/>
      <c r="I6" s="54"/>
      <c r="K6" s="61"/>
      <c r="L6" s="62"/>
      <c r="M6" s="62"/>
      <c r="N6" s="62"/>
      <c r="O6" s="62"/>
      <c r="P6" s="62"/>
      <c r="Q6" s="63"/>
    </row>
    <row r="7" spans="1:17" ht="18.75" thickBot="1" x14ac:dyDescent="0.4">
      <c r="A7" s="49" t="s">
        <v>4</v>
      </c>
      <c r="B7" s="50"/>
      <c r="C7" s="50"/>
      <c r="D7" s="50"/>
      <c r="E7" s="50"/>
      <c r="F7" s="50"/>
      <c r="G7" s="50"/>
      <c r="H7" s="50"/>
      <c r="I7" s="51"/>
      <c r="K7" s="64"/>
      <c r="L7" s="65"/>
      <c r="M7" s="65"/>
      <c r="N7" s="65"/>
      <c r="O7" s="65"/>
      <c r="P7" s="65"/>
      <c r="Q7" s="66"/>
    </row>
    <row r="8" spans="1:17" x14ac:dyDescent="0.35">
      <c r="K8" s="64"/>
      <c r="L8" s="65"/>
      <c r="M8" s="65"/>
      <c r="N8" s="65"/>
      <c r="O8" s="65"/>
      <c r="P8" s="65"/>
      <c r="Q8" s="66"/>
    </row>
    <row r="9" spans="1:17" ht="36.75" thickBot="1" x14ac:dyDescent="0.4">
      <c r="A9" s="22" t="s">
        <v>5</v>
      </c>
      <c r="B9" s="23" t="s">
        <v>6</v>
      </c>
      <c r="C9" s="24" t="s">
        <v>7</v>
      </c>
      <c r="D9" s="24" t="s">
        <v>8</v>
      </c>
      <c r="E9" s="24" t="s">
        <v>9</v>
      </c>
      <c r="F9" s="24" t="s">
        <v>10</v>
      </c>
      <c r="G9" s="24" t="s">
        <v>11</v>
      </c>
      <c r="H9" s="25" t="s">
        <v>12</v>
      </c>
      <c r="I9" s="26" t="s">
        <v>13</v>
      </c>
      <c r="K9" s="64"/>
      <c r="L9" s="65"/>
      <c r="M9" s="65"/>
      <c r="N9" s="65"/>
      <c r="O9" s="65"/>
      <c r="P9" s="65"/>
      <c r="Q9" s="66"/>
    </row>
    <row r="10" spans="1:17" ht="27" customHeight="1" x14ac:dyDescent="0.35">
      <c r="A10" s="27" t="s">
        <v>14</v>
      </c>
      <c r="B10" s="3"/>
      <c r="C10" s="2"/>
      <c r="D10" s="2"/>
      <c r="E10" s="2"/>
      <c r="F10" s="2"/>
      <c r="G10" s="2"/>
      <c r="H10" s="6"/>
      <c r="I10" s="28">
        <f>SUM(B10:H10)</f>
        <v>0</v>
      </c>
      <c r="K10" s="64"/>
      <c r="L10" s="65"/>
      <c r="M10" s="65"/>
      <c r="N10" s="65"/>
      <c r="O10" s="65"/>
      <c r="P10" s="65"/>
      <c r="Q10" s="66"/>
    </row>
    <row r="11" spans="1:17" ht="27" customHeight="1" x14ac:dyDescent="0.35">
      <c r="A11" s="29" t="s">
        <v>15</v>
      </c>
      <c r="B11" s="3"/>
      <c r="C11" s="2"/>
      <c r="D11" s="2"/>
      <c r="E11" s="2"/>
      <c r="F11" s="2"/>
      <c r="G11" s="2"/>
      <c r="H11" s="6"/>
      <c r="I11" s="30">
        <f t="shared" ref="I11:I13" si="0">SUM(B11:H11)</f>
        <v>0</v>
      </c>
      <c r="K11" s="64"/>
      <c r="L11" s="65"/>
      <c r="M11" s="65"/>
      <c r="N11" s="65"/>
      <c r="O11" s="65"/>
      <c r="P11" s="65"/>
      <c r="Q11" s="66"/>
    </row>
    <row r="12" spans="1:17" ht="27" customHeight="1" x14ac:dyDescent="0.35">
      <c r="A12" s="29" t="s">
        <v>16</v>
      </c>
      <c r="B12" s="3"/>
      <c r="C12" s="2"/>
      <c r="D12" s="2"/>
      <c r="E12" s="2"/>
      <c r="F12" s="2"/>
      <c r="G12" s="2"/>
      <c r="H12" s="6"/>
      <c r="I12" s="30">
        <f t="shared" si="0"/>
        <v>0</v>
      </c>
      <c r="K12" s="64"/>
      <c r="L12" s="65"/>
      <c r="M12" s="65"/>
      <c r="N12" s="65"/>
      <c r="O12" s="65"/>
      <c r="P12" s="65"/>
      <c r="Q12" s="66"/>
    </row>
    <row r="13" spans="1:17" ht="27" customHeight="1" thickBot="1" x14ac:dyDescent="0.4">
      <c r="A13" s="31" t="s">
        <v>17</v>
      </c>
      <c r="B13" s="3"/>
      <c r="C13" s="2"/>
      <c r="D13" s="2"/>
      <c r="E13" s="2"/>
      <c r="F13" s="2"/>
      <c r="G13" s="2"/>
      <c r="H13" s="6"/>
      <c r="I13" s="32">
        <f t="shared" si="0"/>
        <v>0</v>
      </c>
      <c r="K13" s="64"/>
      <c r="L13" s="65"/>
      <c r="M13" s="65"/>
      <c r="N13" s="65"/>
      <c r="O13" s="65"/>
      <c r="P13" s="65"/>
      <c r="Q13" s="66"/>
    </row>
    <row r="14" spans="1:17" ht="36" x14ac:dyDescent="0.35">
      <c r="A14" s="33" t="s">
        <v>18</v>
      </c>
      <c r="B14" s="34"/>
      <c r="C14" s="35"/>
      <c r="D14" s="35"/>
      <c r="E14" s="35"/>
      <c r="F14" s="35"/>
      <c r="G14" s="35"/>
      <c r="H14" s="36"/>
      <c r="I14" s="37"/>
      <c r="K14" s="64"/>
      <c r="L14" s="65"/>
      <c r="M14" s="65"/>
      <c r="N14" s="65"/>
      <c r="O14" s="65"/>
      <c r="P14" s="65"/>
      <c r="Q14" s="66"/>
    </row>
    <row r="15" spans="1:17" ht="18.75" thickBot="1" x14ac:dyDescent="0.4">
      <c r="K15" s="64"/>
      <c r="L15" s="65"/>
      <c r="M15" s="65"/>
      <c r="N15" s="65"/>
      <c r="O15" s="65"/>
      <c r="P15" s="65"/>
      <c r="Q15" s="66"/>
    </row>
    <row r="16" spans="1:17" ht="36.75" thickBot="1" x14ac:dyDescent="0.4">
      <c r="A16" s="4" t="s">
        <v>19</v>
      </c>
      <c r="B16" s="12" t="s">
        <v>6</v>
      </c>
      <c r="C16" s="13" t="s">
        <v>7</v>
      </c>
      <c r="D16" s="13" t="s">
        <v>8</v>
      </c>
      <c r="E16" s="13" t="s">
        <v>9</v>
      </c>
      <c r="F16" s="13" t="s">
        <v>10</v>
      </c>
      <c r="G16" s="13" t="s">
        <v>11</v>
      </c>
      <c r="H16" s="14" t="s">
        <v>12</v>
      </c>
      <c r="I16" s="15" t="s">
        <v>13</v>
      </c>
      <c r="K16" s="64"/>
      <c r="L16" s="65"/>
      <c r="M16" s="65"/>
      <c r="N16" s="65"/>
      <c r="O16" s="65"/>
      <c r="P16" s="65"/>
      <c r="Q16" s="66"/>
    </row>
    <row r="17" spans="1:17" ht="31.5" customHeight="1" thickBot="1" x14ac:dyDescent="0.4">
      <c r="A17" s="5" t="s">
        <v>20</v>
      </c>
      <c r="B17" s="18"/>
      <c r="C17" s="19"/>
      <c r="D17" s="19"/>
      <c r="E17" s="19"/>
      <c r="F17" s="19"/>
      <c r="G17" s="19"/>
      <c r="H17" s="20"/>
      <c r="I17" s="21">
        <f>SUM(B17:H17)</f>
        <v>0</v>
      </c>
      <c r="K17" s="67"/>
      <c r="L17" s="68"/>
      <c r="M17" s="68"/>
      <c r="N17" s="68"/>
      <c r="O17" s="68"/>
      <c r="P17" s="68"/>
      <c r="Q17" s="69"/>
    </row>
    <row r="18" spans="1:17" ht="18.75" thickBot="1" x14ac:dyDescent="0.4"/>
    <row r="19" spans="1:17" ht="33.75" customHeight="1" thickBot="1" x14ac:dyDescent="0.4">
      <c r="A19" s="38" t="s">
        <v>21</v>
      </c>
      <c r="B19" s="39"/>
    </row>
    <row r="20" spans="1:17" ht="24.75" customHeight="1" x14ac:dyDescent="0.35">
      <c r="A20" s="7" t="s">
        <v>22</v>
      </c>
      <c r="B20" s="10">
        <f>MAX(B14:H14)</f>
        <v>0</v>
      </c>
    </row>
    <row r="21" spans="1:17" ht="24.75" customHeight="1" x14ac:dyDescent="0.35">
      <c r="A21" s="8" t="s">
        <v>23</v>
      </c>
      <c r="B21" s="11">
        <f>MIN(B14:H14)</f>
        <v>0</v>
      </c>
    </row>
    <row r="22" spans="1:17" ht="24.75" customHeight="1" x14ac:dyDescent="0.35">
      <c r="A22" s="8" t="s">
        <v>24</v>
      </c>
      <c r="B22" s="16" t="e">
        <f>AVERAGE(B14:H14)</f>
        <v>#DIV/0!</v>
      </c>
    </row>
    <row r="23" spans="1:17" ht="24.75" customHeight="1" thickBot="1" x14ac:dyDescent="0.4">
      <c r="A23" s="9" t="s">
        <v>25</v>
      </c>
      <c r="B23" s="17" t="e">
        <f>AVERAGE(B17:H17)</f>
        <v>#DIV/0!</v>
      </c>
    </row>
  </sheetData>
  <sheetProtection algorithmName="SHA-512" hashValue="HmvFqgJsXauYig2tWKCZQqA2gGx1PRZXlm9ymA2tVSt56QjrHGbNy4rnjjB0vbnMRRGgcrlB4X1V/LGEG87LUw==" saltValue="dbAqRgsVbOeTTIrEF+b1AA==" spinCount="100000" sheet="1" selectLockedCells="1"/>
  <mergeCells count="12">
    <mergeCell ref="A19:B19"/>
    <mergeCell ref="A2:I2"/>
    <mergeCell ref="A3:I3"/>
    <mergeCell ref="K2:Q2"/>
    <mergeCell ref="A5:I5"/>
    <mergeCell ref="A7:I7"/>
    <mergeCell ref="A4:I4"/>
    <mergeCell ref="A6:I6"/>
    <mergeCell ref="K5:Q5"/>
    <mergeCell ref="K6:Q17"/>
    <mergeCell ref="K3:Q3"/>
    <mergeCell ref="K4:Q4"/>
  </mergeCells>
  <phoneticPr fontId="1" type="noConversion"/>
  <conditionalFormatting sqref="K3:Q3 B10:H14 B17:H17">
    <cfRule type="containsBlanks" dxfId="0" priority="1">
      <formula>LEN(TRIM(B3))=0</formula>
    </cfRule>
  </conditionalFormatting>
  <pageMargins left="0.7" right="0.7" top="0.75" bottom="0.75" header="0.3" footer="0.3"/>
  <pageSetup paperSize="9" scale="58" orientation="landscape" r:id="rId1"/>
  <headerFooter>
    <oddHeader>&amp;C&amp;"Rockwell,Bold"&amp;16&amp;K002B57The National Lottery Community Fund
Sustainable Community Buildings
Building Usage Report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e24bc2-729e-4054-8454-d4d5db5a28c3" xsi:nil="true"/>
    <Status xmlns="4aefa4a2-c28d-4cfd-a8e4-16fd611c572f" xsi:nil="true"/>
    <lcf76f155ced4ddcb4097134ff3c332f xmlns="4aefa4a2-c28d-4cfd-a8e4-16fd611c572f">
      <Terms xmlns="http://schemas.microsoft.com/office/infopath/2007/PartnerControls"/>
    </lcf76f155ced4ddcb4097134ff3c332f>
    <SharedWithUsers xmlns="a567c9f1-75fc-4dd8-b776-814f33d5058f">
      <UserInfo>
        <DisplayName>Janine Knox</DisplayName>
        <AccountId>18</AccountId>
        <AccountType/>
      </UserInfo>
      <UserInfo>
        <DisplayName>Alison Fraser</DisplayName>
        <AccountId>35</AccountId>
        <AccountType/>
      </UserInfo>
      <UserInfo>
        <DisplayName>Gavin Watters</DisplayName>
        <AccountId>1127</AccountId>
        <AccountType/>
      </UserInfo>
      <UserInfo>
        <DisplayName>Piara Singh</DisplayName>
        <AccountId>1320</AccountId>
        <AccountType/>
      </UserInfo>
      <UserInfo>
        <DisplayName>Gillian Irvine</DisplayName>
        <AccountId>449</AccountId>
        <AccountType/>
      </UserInfo>
      <UserInfo>
        <DisplayName>Charlie Thomas</DisplayName>
        <AccountId>1126</AccountId>
        <AccountType/>
      </UserInfo>
      <UserInfo>
        <DisplayName>Kyra Smyth</DisplayName>
        <AccountId>1120</AccountId>
        <AccountType/>
      </UserInfo>
      <UserInfo>
        <DisplayName>Bronagh Diamond</DisplayName>
        <AccountId>124</AccountId>
        <AccountType/>
      </UserInfo>
      <UserInfo>
        <DisplayName>Judith McCann</DisplayName>
        <AccountId>392</AccountId>
        <AccountType/>
      </UserInfo>
      <UserInfo>
        <DisplayName>Tabasam Lee</DisplayName>
        <AccountId>1171</AccountId>
        <AccountType/>
      </UserInfo>
      <UserInfo>
        <DisplayName>Fionnuala OConnorRutter</DisplayName>
        <AccountId>1284</AccountId>
        <AccountType/>
      </UserInfo>
      <UserInfo>
        <DisplayName>Mark Creaney</DisplayName>
        <AccountId>249</AccountId>
        <AccountType/>
      </UserInfo>
      <UserInfo>
        <DisplayName>Helen Westwood</DisplayName>
        <AccountId>1282</AccountId>
        <AccountType/>
      </UserInfo>
      <UserInfo>
        <DisplayName>Lisa Horton</DisplayName>
        <AccountId>1294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NLCF Document" ma:contentTypeID="0x010100DD9A8193ABC2784E9BE3EE85C285EC74001862C9E1DC1EB64292ABA566BD7F3E45" ma:contentTypeVersion="8" ma:contentTypeDescription="" ma:contentTypeScope="" ma:versionID="714e5b47372f258da21bdf326f8f52b9">
  <xsd:schema xmlns:xsd="http://www.w3.org/2001/XMLSchema" xmlns:xs="http://www.w3.org/2001/XMLSchema" xmlns:p="http://schemas.microsoft.com/office/2006/metadata/properties" xmlns:ns2="c7e24bc2-729e-4054-8454-d4d5db5a28c3" targetNamespace="http://schemas.microsoft.com/office/2006/metadata/properties" ma:root="true" ma:fieldsID="9bb06b76af21af415372c0e39bf06711" ns2:_="">
    <xsd:import namespace="c7e24bc2-729e-4054-8454-d4d5db5a28c3"/>
    <xsd:element name="properties">
      <xsd:complexType>
        <xsd:sequence>
          <xsd:element name="documentManagement">
            <xsd:complexType>
              <xsd:all>
                <xsd:element ref="ns2:p2129dbe650b4562b02e6b72148e572d" minOccurs="0"/>
                <xsd:element ref="ns2:TaxCatchAll" minOccurs="0"/>
                <xsd:element ref="ns2:TaxCatchAllLabel" minOccurs="0"/>
                <xsd:element ref="ns2:l624ad0480a644e385177bbdec15fcd6" minOccurs="0"/>
                <xsd:element ref="ns2:k0423b45e3e14cf39d73e1d181fdcb0e" minOccurs="0"/>
                <xsd:element ref="ns2:b1d39b7839044639b777c3a94dbc2b0a" minOccurs="0"/>
                <xsd:element ref="ns2:j50b5f15fba444468fc97ab49f2e7dc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24bc2-729e-4054-8454-d4d5db5a28c3" elementFormDefault="qualified">
    <xsd:import namespace="http://schemas.microsoft.com/office/2006/documentManagement/types"/>
    <xsd:import namespace="http://schemas.microsoft.com/office/infopath/2007/PartnerControls"/>
    <xsd:element name="p2129dbe650b4562b02e6b72148e572d" ma:index="8" nillable="true" ma:taxonomy="true" ma:internalName="p2129dbe650b4562b02e6b72148e572d" ma:taxonomyFieldName="DocumentType" ma:displayName="Document Type" ma:readOnly="false" ma:default="" ma:fieldId="{92129dbe-650b-4562-b02e-6b72148e572d}" ma:sspId="7e88402a-5ec5-470d-bde1-b64416502b5e" ma:termSetId="eca835b5-4641-487f-a624-cddf87468e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614482e-d4b0-495c-ab21-702fb418e14f}" ma:internalName="TaxCatchAll" ma:showField="CatchAllData" ma:web="3beed523-e49b-4092-9568-7f4cf5c477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614482e-d4b0-495c-ab21-702fb418e14f}" ma:internalName="TaxCatchAllLabel" ma:readOnly="true" ma:showField="CatchAllDataLabel" ma:web="3beed523-e49b-4092-9568-7f4cf5c477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624ad0480a644e385177bbdec15fcd6" ma:index="12" nillable="true" ma:taxonomy="true" ma:internalName="l624ad0480a644e385177bbdec15fcd6" ma:taxonomyFieldName="TeamDepartment" ma:displayName="Directorate" ma:readOnly="false" ma:default="" ma:fieldId="{5624ad04-80a6-44e3-8517-7bbdec15fcd6}" ma:sspId="7e88402a-5ec5-470d-bde1-b64416502b5e" ma:termSetId="cbd6a237-bf60-4261-9b68-6d5851216af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0423b45e3e14cf39d73e1d181fdcb0e" ma:index="14" nillable="true" ma:taxonomy="true" ma:internalName="k0423b45e3e14cf39d73e1d181fdcb0e" ma:taxonomyFieldName="Programme" ma:displayName="Programme" ma:default="" ma:fieldId="{40423b45-e3e1-4cf3-9d73-e1d181fdcb0e}" ma:sspId="7e88402a-5ec5-470d-bde1-b64416502b5e" ma:termSetId="adf89043-2688-4008-ab19-28c5005b79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d39b7839044639b777c3a94dbc2b0a" ma:index="16" nillable="true" ma:taxonomy="true" ma:internalName="b1d39b7839044639b777c3a94dbc2b0a" ma:taxonomyFieldName="Status" ma:displayName="Document Status" ma:fieldId="{b1d39b78-3904-4639-b777-c3a94dbc2b0a}" ma:sspId="7e88402a-5ec5-470d-bde1-b64416502b5e" ma:termSetId="d2c99650-b55e-4cca-ad5d-b2cf914b1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0b5f15fba444468fc97ab49f2e7dc1" ma:index="18" nillable="true" ma:taxonomy="true" ma:internalName="j50b5f15fba444468fc97ab49f2e7dc1" ma:taxonomyFieldName="Year" ma:displayName="Year" ma:default="" ma:fieldId="{350b5f15-fba4-4446-8fc9-7ab49f2e7dc1}" ma:sspId="7e88402a-5ec5-470d-bde1-b64416502b5e" ma:termSetId="bdef27db-3e2d-4309-83b2-8b4ac06bfb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AC80C6B68FC47941462154B2EC1B4" ma:contentTypeVersion="19" ma:contentTypeDescription="Create a new document." ma:contentTypeScope="" ma:versionID="cd884f2708fed5c250d5ecbf77d1572c">
  <xsd:schema xmlns:xsd="http://www.w3.org/2001/XMLSchema" xmlns:xs="http://www.w3.org/2001/XMLSchema" xmlns:p="http://schemas.microsoft.com/office/2006/metadata/properties" xmlns:ns2="4aefa4a2-c28d-4cfd-a8e4-16fd611c572f" xmlns:ns3="a567c9f1-75fc-4dd8-b776-814f33d5058f" xmlns:ns4="c7e24bc2-729e-4054-8454-d4d5db5a28c3" targetNamespace="http://schemas.microsoft.com/office/2006/metadata/properties" ma:root="true" ma:fieldsID="ea15d96d0e4df5f708fe92a5937569e1" ns2:_="" ns3:_="" ns4:_="">
    <xsd:import namespace="4aefa4a2-c28d-4cfd-a8e4-16fd611c572f"/>
    <xsd:import namespace="a567c9f1-75fc-4dd8-b776-814f33d5058f"/>
    <xsd:import namespace="c7e24bc2-729e-4054-8454-d4d5db5a2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tatu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fa4a2-c28d-4cfd-a8e4-16fd611c57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0" nillable="true" ma:displayName="Status" ma:format="Dropdown" ma:internalName="Status">
      <xsd:simpleType>
        <xsd:restriction base="dms:Choice">
          <xsd:enumeration value="Template"/>
          <xsd:enumeration value="Draft"/>
          <xsd:enumeration value="Final"/>
          <xsd:enumeration value="Testing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e88402a-5ec5-470d-bde1-b64416502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7c9f1-75fc-4dd8-b776-814f33d50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24bc2-729e-4054-8454-d4d5db5a28c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350ae0-6c68-421b-b161-84bf4bc2ac21}" ma:internalName="TaxCatchAll" ma:showField="CatchAllData" ma:web="a567c9f1-75fc-4dd8-b776-814f33d50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86BBD5-78C9-4F2A-907E-974B7E9808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B0A42A-DE10-445B-B14B-0D3298DF778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c7e24bc2-729e-4054-8454-d4d5db5a28c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21B5FE-F293-4855-92AF-B16C51659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e24bc2-729e-4054-8454-d4d5db5a2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6520B9-6121-40DC-B2F7-04C1A9812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The National Lottery Community Fund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Watters</dc:creator>
  <cp:keywords/>
  <dc:description/>
  <cp:lastModifiedBy>Gavin Watters</cp:lastModifiedBy>
  <cp:revision/>
  <dcterms:created xsi:type="dcterms:W3CDTF">2023-10-04T07:17:59Z</dcterms:created>
  <dcterms:modified xsi:type="dcterms:W3CDTF">2024-01-25T13:38:03Z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0x0101002DBAC80C6B68FC47941462154B2EC1B4</vt:lpwstr>
  </property>
  <property fmtid="{D5CDD505-2E9C-101B-9397-08002B2CF9AE}" pid="3" name="Status">
    <vt:lpwstr/>
  </property>
  <property fmtid="{D5CDD505-2E9C-101B-9397-08002B2CF9AE}" pid="4" name="Programme">
    <vt:lpwstr/>
  </property>
  <property fmtid="{D5CDD505-2E9C-101B-9397-08002B2CF9AE}" pid="5" name="DocumentType">
    <vt:lpwstr/>
  </property>
  <property fmtid="{D5CDD505-2E9C-101B-9397-08002B2CF9AE}" pid="6" name="TeamDepartment">
    <vt:lpwstr/>
  </property>
  <property fmtid="{D5CDD505-2E9C-101B-9397-08002B2CF9AE}" pid="7" name="Year">
    <vt:lpwstr/>
  </property>
  <property fmtid="{D5CDD505-2E9C-101B-9397-08002B2CF9AE}" pid="8" name="SharedWithUsers">
    <vt:lpwstr>18;#Janine Knox;#35;#Alison Fraser;#1127;#Gavin Watters;#1320;#Piara Singh;#449;#Gillian Irvine;#1126;#Charlie Thomas;#1120;#Kyra Smyth;#124;#Bronagh Diamond;#392;#Judith McCann;#1171;#Tabasam Lee;#1284;#Fionnuala OConnorRutter;#249;#Mark Creaney;#1282;#Helen Westwood;#1294;#Lisa Horton</vt:lpwstr>
  </property>
</Properties>
</file>