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nlcommunityfund.sharepoint.com/teams/Scotland-Funding-TM/Shared Documents/General/Application Forms &amp; Materials/YS Forms/"/>
    </mc:Choice>
  </mc:AlternateContent>
  <xr:revisionPtr revIDLastSave="10" documentId="13_ncr:1_{4F1A3FA5-D267-4115-8DB9-247AA7DF0BFC}" xr6:coauthVersionLast="47" xr6:coauthVersionMax="47" xr10:uidLastSave="{50CDE8BE-E20C-4E56-B9CB-A56F19A091A2}"/>
  <bookViews>
    <workbookView xWindow="-28920" yWindow="-120" windowWidth="29040" windowHeight="15720" activeTab="1" xr2:uid="{00000000-000D-0000-FFFF-FFFF00000000}"/>
  </bookViews>
  <sheets>
    <sheet name="Information" sheetId="2" r:id="rId1"/>
    <sheet name="Budget She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E31" i="1" s="1"/>
  <c r="G25" i="1"/>
  <c r="D32" i="1" s="1"/>
  <c r="F25" i="1"/>
  <c r="D30" i="1" s="1"/>
  <c r="E25" i="1"/>
  <c r="C32" i="1" s="1"/>
  <c r="D25" i="1"/>
  <c r="C30" i="1" s="1"/>
  <c r="C25" i="1"/>
  <c r="B32" i="1" s="1"/>
  <c r="B25" i="1"/>
  <c r="B30" i="1" s="1"/>
  <c r="B33" i="1" s="1"/>
  <c r="J24" i="1"/>
  <c r="H24" i="1"/>
  <c r="J23" i="1"/>
  <c r="H23" i="1"/>
  <c r="K23" i="1" s="1"/>
  <c r="J22" i="1"/>
  <c r="H22" i="1"/>
  <c r="K22" i="1" s="1"/>
  <c r="J21" i="1"/>
  <c r="H21" i="1"/>
  <c r="J20" i="1"/>
  <c r="H20" i="1"/>
  <c r="J19" i="1"/>
  <c r="H19" i="1"/>
  <c r="K19" i="1" s="1"/>
  <c r="J18" i="1"/>
  <c r="H18" i="1"/>
  <c r="K18" i="1" s="1"/>
  <c r="J17" i="1"/>
  <c r="H17" i="1"/>
  <c r="J16" i="1"/>
  <c r="H16" i="1"/>
  <c r="J15" i="1"/>
  <c r="H15" i="1"/>
  <c r="J14" i="1"/>
  <c r="H14" i="1"/>
  <c r="K14" i="1" s="1"/>
  <c r="J13" i="1"/>
  <c r="H13" i="1"/>
  <c r="J12" i="1"/>
  <c r="H12" i="1"/>
  <c r="K12" i="1" s="1"/>
  <c r="J11" i="1"/>
  <c r="H11" i="1"/>
  <c r="K11" i="1" s="1"/>
  <c r="B8" i="1"/>
  <c r="D8" i="1" s="1"/>
  <c r="F8" i="1" s="1"/>
  <c r="K13" i="1" l="1"/>
  <c r="J25" i="1"/>
  <c r="E32" i="1" s="1"/>
  <c r="K15" i="1"/>
  <c r="K17" i="1"/>
  <c r="K16" i="1"/>
  <c r="K20" i="1"/>
  <c r="K24" i="1"/>
  <c r="K21" i="1"/>
  <c r="K25" i="1" s="1"/>
  <c r="C33" i="1"/>
  <c r="D33" i="1"/>
  <c r="H25" i="1"/>
  <c r="E30" i="1" s="1"/>
  <c r="E33" i="1" s="1"/>
</calcChain>
</file>

<file path=xl/sharedStrings.xml><?xml version="1.0" encoding="utf-8"?>
<sst xmlns="http://schemas.openxmlformats.org/spreadsheetml/2006/main" count="33" uniqueCount="25">
  <si>
    <t>Useful links</t>
  </si>
  <si>
    <t>Full cost recovery</t>
  </si>
  <si>
    <t>HMRC: Redundancy</t>
  </si>
  <si>
    <t>HMRC: How to calculate and recover Statutory Sick Pay.</t>
  </si>
  <si>
    <t>HMRC: How to calculate and recover Statutory Maternity Pay</t>
  </si>
  <si>
    <t>HMRC: How to calculate and recover Ordinary Statutory Paternity Pay</t>
  </si>
  <si>
    <t>HMRC: How to calculate and recover Statutory Adoption Pay</t>
  </si>
  <si>
    <t>HMRC: Workplace pensions</t>
  </si>
  <si>
    <t>HMRC: Reclaiming VAT</t>
  </si>
  <si>
    <t>Young Start  - Budget Table</t>
  </si>
  <si>
    <t>Start date</t>
  </si>
  <si>
    <t xml:space="preserve">Year 1 
</t>
  </si>
  <si>
    <t>Year 2</t>
  </si>
  <si>
    <t>Year 3</t>
  </si>
  <si>
    <t>Total</t>
  </si>
  <si>
    <t>Recoverable VAT</t>
  </si>
  <si>
    <t>Funding from Young Start</t>
  </si>
  <si>
    <t>Other funding required</t>
  </si>
  <si>
    <t>Total cost</t>
  </si>
  <si>
    <t>Amount from Young Start</t>
  </si>
  <si>
    <t xml:space="preserve">Amount from Young Start </t>
  </si>
  <si>
    <t>Year 1</t>
  </si>
  <si>
    <t>Total for grant</t>
  </si>
  <si>
    <t>Total funding required</t>
  </si>
  <si>
    <t>From other funders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</si>
</sst>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0.00"/>
  </numFmts>
  <fonts count="11" x14ac:knownFonts="1">
    <font>
      <sz val="11"/>
      <color theme="1"/>
      <name val="Calibri"/>
      <family val="2"/>
      <scheme val="minor"/>
    </font>
    <font>
      <b/>
      <sz val="16"/>
      <color theme="1"/>
      <name val="Calibri"/>
      <family val="2"/>
      <scheme val="minor"/>
    </font>
    <font>
      <sz val="11"/>
      <color theme="1"/>
      <name val="Arial"/>
      <family val="2"/>
    </font>
    <font>
      <u/>
      <sz val="11"/>
      <color theme="10"/>
      <name val="Calibri"/>
      <family val="2"/>
    </font>
    <font>
      <u/>
      <sz val="11"/>
      <color theme="10"/>
      <name val="Arial"/>
      <family val="2"/>
    </font>
    <font>
      <b/>
      <sz val="11"/>
      <color theme="1"/>
      <name val="Arial"/>
      <family val="2"/>
    </font>
    <font>
      <sz val="9"/>
      <color theme="1"/>
      <name val="Arial"/>
      <family val="2"/>
    </font>
    <font>
      <sz val="9"/>
      <color rgb="FF000000"/>
      <name val="Arial"/>
      <family val="2"/>
    </font>
    <font>
      <u/>
      <sz val="9"/>
      <color theme="10"/>
      <name val="Arial"/>
      <family val="2"/>
    </font>
    <font>
      <sz val="11"/>
      <color rgb="FF000000"/>
      <name val="Arial"/>
      <family val="2"/>
    </font>
    <font>
      <b/>
      <sz val="11"/>
      <color rgb="FF00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ACCE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1">
    <xf numFmtId="0" fontId="0" fillId="0" borderId="0" xfId="0"/>
    <xf numFmtId="0" fontId="1" fillId="0" borderId="0" xfId="0" applyFont="1" applyAlignment="1">
      <alignment horizontal="center"/>
    </xf>
    <xf numFmtId="0" fontId="2" fillId="0" borderId="0" xfId="0" applyFont="1"/>
    <xf numFmtId="164" fontId="2" fillId="0" borderId="1" xfId="0" applyNumberFormat="1" applyFont="1" applyBorder="1" applyProtection="1">
      <protection locked="0"/>
    </xf>
    <xf numFmtId="164" fontId="2" fillId="0" borderId="0" xfId="0" applyNumberFormat="1" applyFont="1"/>
    <xf numFmtId="10" fontId="2" fillId="0" borderId="0" xfId="0" applyNumberFormat="1" applyFont="1"/>
    <xf numFmtId="0" fontId="2" fillId="0" borderId="2" xfId="0" applyFont="1" applyBorder="1" applyAlignment="1">
      <alignment vertical="top" wrapText="1"/>
    </xf>
    <xf numFmtId="0" fontId="2" fillId="0" borderId="6" xfId="0" applyFont="1" applyBorder="1" applyAlignment="1">
      <alignment vertical="top" wrapText="1"/>
    </xf>
    <xf numFmtId="0" fontId="4" fillId="0" borderId="6" xfId="1" applyFont="1" applyBorder="1" applyAlignment="1" applyProtection="1">
      <alignment vertical="top" wrapText="1"/>
    </xf>
    <xf numFmtId="0" fontId="5" fillId="0" borderId="6" xfId="0" applyFont="1" applyBorder="1" applyAlignment="1">
      <alignment vertical="top" wrapText="1"/>
    </xf>
    <xf numFmtId="0" fontId="2" fillId="2" borderId="6" xfId="0" applyFont="1" applyFill="1" applyBorder="1" applyAlignment="1">
      <alignment vertical="top" wrapText="1"/>
    </xf>
    <xf numFmtId="14" fontId="6" fillId="3" borderId="5" xfId="0" applyNumberFormat="1" applyFont="1" applyFill="1" applyBorder="1" applyAlignment="1">
      <alignment vertical="center" wrapText="1"/>
    </xf>
    <xf numFmtId="0" fontId="6" fillId="0" borderId="8" xfId="0" applyFont="1" applyBorder="1" applyAlignment="1">
      <alignment vertical="top" wrapText="1"/>
    </xf>
    <xf numFmtId="0" fontId="8" fillId="0" borderId="8" xfId="1" applyFont="1" applyBorder="1" applyAlignment="1" applyProtection="1">
      <alignment vertical="top" wrapText="1"/>
    </xf>
    <xf numFmtId="0" fontId="6" fillId="2" borderId="8" xfId="0" applyFont="1" applyFill="1" applyBorder="1" applyAlignment="1">
      <alignment vertical="top" wrapText="1"/>
    </xf>
    <xf numFmtId="0" fontId="6" fillId="0" borderId="5" xfId="0" applyFont="1" applyBorder="1" applyAlignment="1">
      <alignment vertical="center" wrapText="1"/>
    </xf>
    <xf numFmtId="164" fontId="9" fillId="0" borderId="5" xfId="0" applyNumberFormat="1" applyFont="1" applyBorder="1" applyAlignment="1">
      <alignment horizontal="center" vertical="center" wrapText="1"/>
    </xf>
    <xf numFmtId="164" fontId="10" fillId="0" borderId="4" xfId="0" applyNumberFormat="1" applyFont="1" applyBorder="1" applyAlignment="1">
      <alignment horizontal="center" vertical="center" wrapText="1"/>
    </xf>
    <xf numFmtId="0" fontId="6" fillId="0" borderId="9" xfId="0" applyFont="1" applyBorder="1" applyAlignment="1">
      <alignment vertical="top" wrapText="1"/>
    </xf>
    <xf numFmtId="0" fontId="8" fillId="0" borderId="9" xfId="1" applyFont="1" applyFill="1" applyBorder="1" applyAlignment="1" applyProtection="1">
      <alignment vertical="top" wrapText="1"/>
    </xf>
    <xf numFmtId="0" fontId="0" fillId="0" borderId="0" xfId="0" applyAlignment="1">
      <alignment wrapText="1"/>
    </xf>
    <xf numFmtId="0" fontId="2" fillId="3" borderId="2" xfId="0" applyFont="1" applyFill="1" applyBorder="1"/>
    <xf numFmtId="0" fontId="2" fillId="3" borderId="10" xfId="0" applyFont="1" applyFill="1" applyBorder="1"/>
    <xf numFmtId="0" fontId="2" fillId="3" borderId="6" xfId="0" applyFont="1" applyFill="1" applyBorder="1"/>
    <xf numFmtId="49" fontId="2" fillId="0" borderId="11" xfId="0" applyNumberFormat="1" applyFont="1" applyBorder="1" applyProtection="1">
      <protection locked="0"/>
    </xf>
    <xf numFmtId="165" fontId="2" fillId="0" borderId="11" xfId="0" applyNumberFormat="1" applyFont="1" applyBorder="1" applyProtection="1">
      <protection locked="0"/>
    </xf>
    <xf numFmtId="165" fontId="2" fillId="0" borderId="12" xfId="0" applyNumberFormat="1" applyFont="1" applyBorder="1" applyProtection="1">
      <protection locked="0"/>
    </xf>
    <xf numFmtId="165" fontId="2" fillId="0" borderId="13" xfId="0" applyNumberFormat="1" applyFont="1" applyBorder="1" applyProtection="1">
      <protection locked="0"/>
    </xf>
    <xf numFmtId="165" fontId="2" fillId="0" borderId="13" xfId="0" applyNumberFormat="1" applyFont="1" applyBorder="1"/>
    <xf numFmtId="165" fontId="2" fillId="0" borderId="11" xfId="0" applyNumberFormat="1" applyFont="1" applyBorder="1"/>
    <xf numFmtId="165" fontId="2" fillId="2" borderId="11" xfId="0" applyNumberFormat="1" applyFont="1" applyFill="1" applyBorder="1"/>
    <xf numFmtId="165" fontId="5" fillId="0" borderId="16" xfId="0" applyNumberFormat="1" applyFont="1" applyBorder="1"/>
    <xf numFmtId="165" fontId="5" fillId="0" borderId="17" xfId="0" applyNumberFormat="1" applyFont="1" applyBorder="1"/>
    <xf numFmtId="165" fontId="2" fillId="0" borderId="19" xfId="0" applyNumberFormat="1" applyFont="1" applyBorder="1"/>
    <xf numFmtId="165" fontId="2" fillId="0" borderId="20" xfId="0" applyNumberFormat="1" applyFont="1" applyBorder="1"/>
    <xf numFmtId="165" fontId="2" fillId="0" borderId="22" xfId="0" applyNumberFormat="1" applyFont="1" applyBorder="1"/>
    <xf numFmtId="165" fontId="2" fillId="0" borderId="23" xfId="0" applyNumberFormat="1" applyFont="1" applyBorder="1"/>
    <xf numFmtId="49" fontId="2" fillId="4" borderId="3" xfId="0" applyNumberFormat="1" applyFont="1" applyFill="1" applyBorder="1"/>
    <xf numFmtId="165" fontId="2" fillId="4" borderId="14" xfId="0" applyNumberFormat="1" applyFont="1" applyFill="1" applyBorder="1"/>
    <xf numFmtId="0" fontId="5" fillId="4" borderId="15" xfId="0" applyFont="1" applyFill="1" applyBorder="1"/>
    <xf numFmtId="0" fontId="2" fillId="4" borderId="18" xfId="0" applyFont="1" applyFill="1" applyBorder="1"/>
    <xf numFmtId="0" fontId="2" fillId="4" borderId="21" xfId="0" applyFont="1" applyFill="1" applyBorder="1"/>
    <xf numFmtId="0" fontId="2" fillId="4" borderId="6" xfId="0" applyFont="1" applyFill="1" applyBorder="1" applyAlignment="1">
      <alignment horizontal="center"/>
    </xf>
    <xf numFmtId="0" fontId="5" fillId="0" borderId="0" xfId="0" applyFont="1"/>
    <xf numFmtId="0" fontId="4" fillId="0" borderId="0" xfId="1" applyFont="1" applyAlignment="1" applyProtection="1"/>
    <xf numFmtId="0" fontId="1" fillId="0" borderId="0" xfId="0" applyFont="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164" fontId="7" fillId="3" borderId="7" xfId="0" applyNumberFormat="1" applyFont="1" applyFill="1" applyBorder="1" applyAlignment="1">
      <alignment horizontal="center" vertical="center"/>
    </xf>
    <xf numFmtId="164" fontId="6" fillId="3" borderId="7"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AC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www.tnlcommunityfund.org.uk/youngstar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6486526" cy="6134101"/>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609600" y="381000"/>
          <a:ext cx="6486526" cy="6134101"/>
        </a:xfrm>
        <a:prstGeom prst="rect">
          <a:avLst/>
        </a:prstGeom>
        <a:solidFill>
          <a:srgbClr val="EEECE1">
            <a:lumMod val="90000"/>
          </a:srgbClr>
        </a:solidFill>
        <a:ln>
          <a:noFill/>
        </a:ln>
        <a:effectLst/>
      </xdr:spPr>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This excel workbook provides a sample layout and some tools that you can use or adapt to present your grant budget for your application.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4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It is not a form, you do not have to use this template, and if you do you can change it to fit your activity and present your budget as clearly as possible.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When you are planning your budget there are some things and activities that cannot  be funded by Young Start - the Young Start webpage has more information on eligible costs (www.biglotteryfund.org.uk/youngstart)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When you are preparing your budget, remember to:</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plan for inflation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plan for staff turnover and leave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plan for the posibility you may have to end the funded activity at the end of of your grant and include appropiate costs, including redundancy payments for any posts fully funded by the grant, in the final year</a:t>
          </a:r>
          <a:endParaRPr kumimoji="0" lang="en-GB" sz="11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calculate the full cost of the project and ask for funding to cover any increase in your organisation overheads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886776</xdr:colOff>
      <xdr:row>0</xdr:row>
      <xdr:rowOff>1904</xdr:rowOff>
    </xdr:from>
    <xdr:to>
      <xdr:col>11</xdr:col>
      <xdr:colOff>19049</xdr:colOff>
      <xdr:row>5</xdr:row>
      <xdr:rowOff>152399</xdr:rowOff>
    </xdr:to>
    <xdr:pic>
      <xdr:nvPicPr>
        <xdr:cNvPr id="3" name="Picture 2">
          <a:extLst>
            <a:ext uri="{FF2B5EF4-FFF2-40B4-BE49-F238E27FC236}">
              <a16:creationId xmlns:a16="http://schemas.microsoft.com/office/drawing/2014/main" id="{30E9B654-DDE9-42F8-9240-5855227F8C08}"/>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5551" y="1904"/>
          <a:ext cx="4637723" cy="13601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reclaim-vat" TargetMode="External"/><Relationship Id="rId3" Type="http://schemas.openxmlformats.org/officeDocument/2006/relationships/hyperlink" Target="http://www.hmrc.gov.uk/payerti/employee/statutory-pay/smp-calc.htm" TargetMode="External"/><Relationship Id="rId7" Type="http://schemas.openxmlformats.org/officeDocument/2006/relationships/hyperlink" Target="https://www.gov.uk/workplace-pensions-employers" TargetMode="External"/><Relationship Id="rId2" Type="http://schemas.openxmlformats.org/officeDocument/2006/relationships/hyperlink" Target="http://www.hmrc.gov.uk/payerti/employee/statutory-pay/spp-calc.htm" TargetMode="External"/><Relationship Id="rId1" Type="http://schemas.openxmlformats.org/officeDocument/2006/relationships/hyperlink" Target="https://www.biglotteryfund.org.uk/funding/funding-guidance/applying-for-funding/full-cost-recovery" TargetMode="External"/><Relationship Id="rId6" Type="http://schemas.openxmlformats.org/officeDocument/2006/relationships/hyperlink" Target="http://www.hmrc.gov.uk/payerti/employee/statutory-pay/ssp-calc.htm" TargetMode="External"/><Relationship Id="rId5" Type="http://schemas.openxmlformats.org/officeDocument/2006/relationships/hyperlink" Target="https://www.gov.uk/staff-redundant" TargetMode="External"/><Relationship Id="rId4" Type="http://schemas.openxmlformats.org/officeDocument/2006/relationships/hyperlink" Target="http://www.hmrc.gov.uk/payerti/employee/statutory-pay/sap-calc.ht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reclaim-v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3:M11"/>
  <sheetViews>
    <sheetView workbookViewId="0">
      <selection activeCell="M4" sqref="M4"/>
    </sheetView>
  </sheetViews>
  <sheetFormatPr defaultRowHeight="14.25" x14ac:dyDescent="0.45"/>
  <sheetData>
    <row r="3" spans="13:13" x14ac:dyDescent="0.45">
      <c r="M3" s="43" t="s">
        <v>0</v>
      </c>
    </row>
    <row r="4" spans="13:13" x14ac:dyDescent="0.45">
      <c r="M4" s="44" t="s">
        <v>1</v>
      </c>
    </row>
    <row r="5" spans="13:13" x14ac:dyDescent="0.45">
      <c r="M5" s="44" t="s">
        <v>2</v>
      </c>
    </row>
    <row r="6" spans="13:13" x14ac:dyDescent="0.45">
      <c r="M6" s="44" t="s">
        <v>3</v>
      </c>
    </row>
    <row r="7" spans="13:13" x14ac:dyDescent="0.45">
      <c r="M7" s="44" t="s">
        <v>4</v>
      </c>
    </row>
    <row r="8" spans="13:13" x14ac:dyDescent="0.45">
      <c r="M8" s="44" t="s">
        <v>5</v>
      </c>
    </row>
    <row r="9" spans="13:13" x14ac:dyDescent="0.45">
      <c r="M9" s="44" t="s">
        <v>6</v>
      </c>
    </row>
    <row r="10" spans="13:13" x14ac:dyDescent="0.45">
      <c r="M10" s="44" t="s">
        <v>7</v>
      </c>
    </row>
    <row r="11" spans="13:13" x14ac:dyDescent="0.45">
      <c r="M11" s="44" t="s">
        <v>8</v>
      </c>
    </row>
  </sheetData>
  <hyperlinks>
    <hyperlink ref="M4" r:id="rId1" xr:uid="{00000000-0004-0000-0000-000000000000}"/>
    <hyperlink ref="M8" r:id="rId2" display="http://www.hmrc.gov.uk/payerti/employee/statutory-pay/spp-calc.htm" xr:uid="{00000000-0004-0000-0000-000001000000}"/>
    <hyperlink ref="M7" r:id="rId3" display="http://www.hmrc.gov.uk/payerti/employee/statutory-pay/smp-calc.htm" xr:uid="{00000000-0004-0000-0000-000002000000}"/>
    <hyperlink ref="M9" r:id="rId4" display="http://www.hmrc.gov.uk/payerti/employee/statutory-pay/sap-calc.htm" xr:uid="{00000000-0004-0000-0000-000003000000}"/>
    <hyperlink ref="M5" r:id="rId5" xr:uid="{00000000-0004-0000-0000-000004000000}"/>
    <hyperlink ref="M6" r:id="rId6" display="http://www.hmrc.gov.uk/payerti/employee/statutory-pay/ssp-calc.htm" xr:uid="{00000000-0004-0000-0000-000005000000}"/>
    <hyperlink ref="M10" r:id="rId7" xr:uid="{00000000-0004-0000-0000-000006000000}"/>
    <hyperlink ref="M11" r:id="rId8" xr:uid="{00000000-0004-0000-0000-000007000000}"/>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tabSelected="1" workbookViewId="0">
      <selection activeCell="Q8" sqref="Q8"/>
    </sheetView>
  </sheetViews>
  <sheetFormatPr defaultRowHeight="14.25" x14ac:dyDescent="0.45"/>
  <cols>
    <col min="1" max="1" width="35.265625" customWidth="1"/>
    <col min="2" max="7" width="13.59765625" customWidth="1"/>
  </cols>
  <sheetData>
    <row r="1" spans="1:12" x14ac:dyDescent="0.45">
      <c r="A1" s="45" t="s">
        <v>9</v>
      </c>
      <c r="B1" s="45"/>
      <c r="C1" s="45"/>
      <c r="D1" s="45"/>
    </row>
    <row r="2" spans="1:12" x14ac:dyDescent="0.45">
      <c r="A2" s="45"/>
      <c r="B2" s="45"/>
      <c r="C2" s="45"/>
      <c r="D2" s="45"/>
    </row>
    <row r="3" spans="1:12" ht="21" x14ac:dyDescent="0.65">
      <c r="A3" s="1"/>
      <c r="B3" s="1"/>
      <c r="C3" s="1"/>
      <c r="D3" s="1"/>
    </row>
    <row r="5" spans="1:12" ht="31.5" customHeight="1" thickBot="1" x14ac:dyDescent="0.5">
      <c r="A5" s="2"/>
      <c r="B5" s="2"/>
      <c r="C5" s="2"/>
      <c r="D5" s="2"/>
      <c r="E5" s="2"/>
      <c r="F5" s="2"/>
      <c r="G5" s="2"/>
      <c r="H5" s="2"/>
      <c r="I5" s="2"/>
      <c r="J5" s="2"/>
      <c r="K5" s="2"/>
    </row>
    <row r="6" spans="1:12" ht="14.65" thickBot="1" x14ac:dyDescent="0.5">
      <c r="A6" s="2" t="s">
        <v>10</v>
      </c>
      <c r="B6" s="3"/>
      <c r="C6" s="4"/>
      <c r="D6" s="2"/>
      <c r="E6" s="2"/>
      <c r="F6" s="2"/>
      <c r="G6" s="2"/>
      <c r="H6" s="5"/>
      <c r="I6" s="2"/>
      <c r="J6" s="2"/>
      <c r="K6" s="2"/>
    </row>
    <row r="7" spans="1:12" ht="55.5" x14ac:dyDescent="0.45">
      <c r="A7" s="6"/>
      <c r="B7" s="46" t="s">
        <v>11</v>
      </c>
      <c r="C7" s="47"/>
      <c r="D7" s="48" t="s">
        <v>12</v>
      </c>
      <c r="E7" s="47"/>
      <c r="F7" s="48" t="s">
        <v>13</v>
      </c>
      <c r="G7" s="47"/>
      <c r="H7" s="7" t="s">
        <v>14</v>
      </c>
      <c r="I7" s="8" t="s">
        <v>15</v>
      </c>
      <c r="J7" s="9" t="s">
        <v>16</v>
      </c>
      <c r="K7" s="10" t="s">
        <v>17</v>
      </c>
    </row>
    <row r="8" spans="1:12" x14ac:dyDescent="0.45">
      <c r="A8" s="11">
        <v>43252</v>
      </c>
      <c r="B8" s="49">
        <f>B6</f>
        <v>0</v>
      </c>
      <c r="C8" s="49"/>
      <c r="D8" s="50">
        <f>B8+365</f>
        <v>365</v>
      </c>
      <c r="E8" s="50"/>
      <c r="F8" s="50">
        <f>D8+365</f>
        <v>730</v>
      </c>
      <c r="G8" s="50"/>
      <c r="H8" s="12"/>
      <c r="I8" s="13"/>
      <c r="J8" s="12"/>
      <c r="K8" s="14"/>
    </row>
    <row r="9" spans="1:12" ht="27.75" x14ac:dyDescent="0.45">
      <c r="A9" s="15"/>
      <c r="B9" s="16" t="s">
        <v>18</v>
      </c>
      <c r="C9" s="17" t="s">
        <v>19</v>
      </c>
      <c r="D9" s="16" t="s">
        <v>18</v>
      </c>
      <c r="E9" s="17" t="s">
        <v>19</v>
      </c>
      <c r="F9" s="16" t="s">
        <v>18</v>
      </c>
      <c r="G9" s="17" t="s">
        <v>20</v>
      </c>
      <c r="H9" s="18"/>
      <c r="I9" s="19"/>
      <c r="J9" s="18"/>
      <c r="K9" s="12"/>
      <c r="L9" s="20"/>
    </row>
    <row r="10" spans="1:12" x14ac:dyDescent="0.45">
      <c r="A10" s="21"/>
      <c r="B10" s="22"/>
      <c r="C10" s="22"/>
      <c r="D10" s="22"/>
      <c r="E10" s="22"/>
      <c r="F10" s="22"/>
      <c r="G10" s="22"/>
      <c r="H10" s="22"/>
      <c r="I10" s="22"/>
      <c r="J10" s="22"/>
      <c r="K10" s="23"/>
    </row>
    <row r="11" spans="1:12" x14ac:dyDescent="0.45">
      <c r="A11" s="24"/>
      <c r="B11" s="25"/>
      <c r="C11" s="26"/>
      <c r="D11" s="27"/>
      <c r="E11" s="26"/>
      <c r="F11" s="27"/>
      <c r="G11" s="26"/>
      <c r="H11" s="28">
        <f>B11+D11+F11</f>
        <v>0</v>
      </c>
      <c r="I11" s="25"/>
      <c r="J11" s="29">
        <f>C11+E11+G11</f>
        <v>0</v>
      </c>
      <c r="K11" s="30">
        <f>H11-I11-J11</f>
        <v>0</v>
      </c>
    </row>
    <row r="12" spans="1:12" x14ac:dyDescent="0.45">
      <c r="A12" s="24"/>
      <c r="B12" s="25"/>
      <c r="C12" s="26"/>
      <c r="D12" s="27"/>
      <c r="E12" s="26"/>
      <c r="F12" s="27"/>
      <c r="G12" s="26"/>
      <c r="H12" s="28">
        <f t="shared" ref="H12:H24" si="0">B12+D12+F12</f>
        <v>0</v>
      </c>
      <c r="I12" s="25"/>
      <c r="J12" s="29">
        <f t="shared" ref="J12:J24" si="1">C12+E12+G12</f>
        <v>0</v>
      </c>
      <c r="K12" s="30">
        <f t="shared" ref="K12:K24" si="2">H12-I12-J12</f>
        <v>0</v>
      </c>
    </row>
    <row r="13" spans="1:12" x14ac:dyDescent="0.45">
      <c r="A13" s="24"/>
      <c r="B13" s="25"/>
      <c r="C13" s="26"/>
      <c r="D13" s="27"/>
      <c r="E13" s="26"/>
      <c r="F13" s="27"/>
      <c r="G13" s="26"/>
      <c r="H13" s="28">
        <f t="shared" si="0"/>
        <v>0</v>
      </c>
      <c r="I13" s="25"/>
      <c r="J13" s="29">
        <f t="shared" si="1"/>
        <v>0</v>
      </c>
      <c r="K13" s="30">
        <f t="shared" si="2"/>
        <v>0</v>
      </c>
    </row>
    <row r="14" spans="1:12" x14ac:dyDescent="0.45">
      <c r="A14" s="24"/>
      <c r="B14" s="25"/>
      <c r="C14" s="26"/>
      <c r="D14" s="27"/>
      <c r="E14" s="26"/>
      <c r="F14" s="27"/>
      <c r="G14" s="26"/>
      <c r="H14" s="28">
        <f t="shared" si="0"/>
        <v>0</v>
      </c>
      <c r="I14" s="25"/>
      <c r="J14" s="29">
        <f t="shared" si="1"/>
        <v>0</v>
      </c>
      <c r="K14" s="30">
        <f t="shared" si="2"/>
        <v>0</v>
      </c>
    </row>
    <row r="15" spans="1:12" x14ac:dyDescent="0.45">
      <c r="A15" s="24"/>
      <c r="B15" s="25"/>
      <c r="C15" s="26"/>
      <c r="D15" s="27"/>
      <c r="E15" s="26"/>
      <c r="F15" s="27"/>
      <c r="G15" s="26"/>
      <c r="H15" s="28">
        <f t="shared" si="0"/>
        <v>0</v>
      </c>
      <c r="I15" s="25"/>
      <c r="J15" s="29">
        <f t="shared" si="1"/>
        <v>0</v>
      </c>
      <c r="K15" s="30">
        <f t="shared" si="2"/>
        <v>0</v>
      </c>
    </row>
    <row r="16" spans="1:12" x14ac:dyDescent="0.45">
      <c r="A16" s="24"/>
      <c r="B16" s="25"/>
      <c r="C16" s="26"/>
      <c r="D16" s="27"/>
      <c r="E16" s="26"/>
      <c r="F16" s="27"/>
      <c r="G16" s="26"/>
      <c r="H16" s="28">
        <f t="shared" si="0"/>
        <v>0</v>
      </c>
      <c r="I16" s="25"/>
      <c r="J16" s="29">
        <f t="shared" si="1"/>
        <v>0</v>
      </c>
      <c r="K16" s="30">
        <f t="shared" si="2"/>
        <v>0</v>
      </c>
    </row>
    <row r="17" spans="1:11" x14ac:dyDescent="0.45">
      <c r="A17" s="24"/>
      <c r="B17" s="25"/>
      <c r="C17" s="26"/>
      <c r="D17" s="27"/>
      <c r="E17" s="26"/>
      <c r="F17" s="27"/>
      <c r="G17" s="26"/>
      <c r="H17" s="28">
        <f t="shared" si="0"/>
        <v>0</v>
      </c>
      <c r="I17" s="25"/>
      <c r="J17" s="29">
        <f t="shared" si="1"/>
        <v>0</v>
      </c>
      <c r="K17" s="30">
        <f t="shared" si="2"/>
        <v>0</v>
      </c>
    </row>
    <row r="18" spans="1:11" x14ac:dyDescent="0.45">
      <c r="A18" s="24"/>
      <c r="B18" s="25"/>
      <c r="C18" s="26"/>
      <c r="D18" s="27"/>
      <c r="E18" s="26"/>
      <c r="F18" s="27"/>
      <c r="G18" s="26"/>
      <c r="H18" s="28">
        <f t="shared" si="0"/>
        <v>0</v>
      </c>
      <c r="I18" s="25"/>
      <c r="J18" s="29">
        <f t="shared" si="1"/>
        <v>0</v>
      </c>
      <c r="K18" s="30">
        <f t="shared" si="2"/>
        <v>0</v>
      </c>
    </row>
    <row r="19" spans="1:11" x14ac:dyDescent="0.45">
      <c r="A19" s="24"/>
      <c r="B19" s="25"/>
      <c r="C19" s="26"/>
      <c r="D19" s="27"/>
      <c r="E19" s="26"/>
      <c r="F19" s="27"/>
      <c r="G19" s="26"/>
      <c r="H19" s="28">
        <f t="shared" si="0"/>
        <v>0</v>
      </c>
      <c r="I19" s="25"/>
      <c r="J19" s="29">
        <f t="shared" si="1"/>
        <v>0</v>
      </c>
      <c r="K19" s="30">
        <f t="shared" si="2"/>
        <v>0</v>
      </c>
    </row>
    <row r="20" spans="1:11" x14ac:dyDescent="0.45">
      <c r="A20" s="24"/>
      <c r="B20" s="25"/>
      <c r="C20" s="26"/>
      <c r="D20" s="27"/>
      <c r="E20" s="26"/>
      <c r="F20" s="27"/>
      <c r="G20" s="26"/>
      <c r="H20" s="28">
        <f t="shared" si="0"/>
        <v>0</v>
      </c>
      <c r="I20" s="25"/>
      <c r="J20" s="29">
        <f t="shared" si="1"/>
        <v>0</v>
      </c>
      <c r="K20" s="30">
        <f t="shared" si="2"/>
        <v>0</v>
      </c>
    </row>
    <row r="21" spans="1:11" x14ac:dyDescent="0.45">
      <c r="A21" s="24"/>
      <c r="B21" s="25"/>
      <c r="C21" s="26"/>
      <c r="D21" s="27"/>
      <c r="E21" s="26"/>
      <c r="F21" s="27"/>
      <c r="G21" s="26"/>
      <c r="H21" s="28">
        <f t="shared" si="0"/>
        <v>0</v>
      </c>
      <c r="I21" s="25"/>
      <c r="J21" s="29">
        <f t="shared" si="1"/>
        <v>0</v>
      </c>
      <c r="K21" s="30">
        <f t="shared" si="2"/>
        <v>0</v>
      </c>
    </row>
    <row r="22" spans="1:11" x14ac:dyDescent="0.45">
      <c r="A22" s="24"/>
      <c r="B22" s="25"/>
      <c r="C22" s="26"/>
      <c r="D22" s="27"/>
      <c r="E22" s="26"/>
      <c r="F22" s="27"/>
      <c r="G22" s="26"/>
      <c r="H22" s="28">
        <f t="shared" si="0"/>
        <v>0</v>
      </c>
      <c r="I22" s="25"/>
      <c r="J22" s="29">
        <f t="shared" si="1"/>
        <v>0</v>
      </c>
      <c r="K22" s="30">
        <f t="shared" si="2"/>
        <v>0</v>
      </c>
    </row>
    <row r="23" spans="1:11" x14ac:dyDescent="0.45">
      <c r="A23" s="24"/>
      <c r="B23" s="25"/>
      <c r="C23" s="26"/>
      <c r="D23" s="27"/>
      <c r="E23" s="26"/>
      <c r="F23" s="27"/>
      <c r="G23" s="26"/>
      <c r="H23" s="28">
        <f t="shared" si="0"/>
        <v>0</v>
      </c>
      <c r="I23" s="25"/>
      <c r="J23" s="29">
        <f t="shared" si="1"/>
        <v>0</v>
      </c>
      <c r="K23" s="30">
        <f t="shared" si="2"/>
        <v>0</v>
      </c>
    </row>
    <row r="24" spans="1:11" x14ac:dyDescent="0.45">
      <c r="A24" s="24"/>
      <c r="B24" s="25"/>
      <c r="C24" s="26"/>
      <c r="D24" s="27"/>
      <c r="E24" s="26"/>
      <c r="F24" s="27"/>
      <c r="G24" s="26"/>
      <c r="H24" s="28">
        <f t="shared" si="0"/>
        <v>0</v>
      </c>
      <c r="I24" s="25"/>
      <c r="J24" s="29">
        <f t="shared" si="1"/>
        <v>0</v>
      </c>
      <c r="K24" s="30">
        <f t="shared" si="2"/>
        <v>0</v>
      </c>
    </row>
    <row r="25" spans="1:11" x14ac:dyDescent="0.45">
      <c r="A25" s="37" t="s">
        <v>14</v>
      </c>
      <c r="B25" s="38">
        <f t="shared" ref="B25:K25" si="3">SUM(B11:B24)</f>
        <v>0</v>
      </c>
      <c r="C25" s="38">
        <f t="shared" si="3"/>
        <v>0</v>
      </c>
      <c r="D25" s="38">
        <f t="shared" si="3"/>
        <v>0</v>
      </c>
      <c r="E25" s="38">
        <f t="shared" si="3"/>
        <v>0</v>
      </c>
      <c r="F25" s="38">
        <f t="shared" si="3"/>
        <v>0</v>
      </c>
      <c r="G25" s="38">
        <f t="shared" si="3"/>
        <v>0</v>
      </c>
      <c r="H25" s="38">
        <f t="shared" si="3"/>
        <v>0</v>
      </c>
      <c r="I25" s="38">
        <f t="shared" si="3"/>
        <v>0</v>
      </c>
      <c r="J25" s="38">
        <f t="shared" si="3"/>
        <v>0</v>
      </c>
      <c r="K25" s="38">
        <f t="shared" si="3"/>
        <v>0</v>
      </c>
    </row>
    <row r="28" spans="1:11" x14ac:dyDescent="0.45">
      <c r="A28" s="2"/>
      <c r="B28" s="2"/>
      <c r="C28" s="2"/>
      <c r="D28" s="2"/>
      <c r="E28" s="2"/>
      <c r="F28" s="2"/>
      <c r="G28" s="2"/>
    </row>
    <row r="29" spans="1:11" ht="14.65" thickBot="1" x14ac:dyDescent="0.5">
      <c r="A29" s="2"/>
      <c r="B29" s="42" t="s">
        <v>21</v>
      </c>
      <c r="C29" s="42" t="s">
        <v>12</v>
      </c>
      <c r="D29" s="42" t="s">
        <v>13</v>
      </c>
      <c r="E29" s="42" t="s">
        <v>22</v>
      </c>
    </row>
    <row r="30" spans="1:11" x14ac:dyDescent="0.45">
      <c r="A30" s="39" t="s">
        <v>23</v>
      </c>
      <c r="B30" s="31">
        <f>SUM(B25)</f>
        <v>0</v>
      </c>
      <c r="C30" s="31">
        <f>SUM(D25)</f>
        <v>0</v>
      </c>
      <c r="D30" s="31">
        <f>SUM(F25)</f>
        <v>0</v>
      </c>
      <c r="E30" s="32">
        <f>SUM(H25)</f>
        <v>0</v>
      </c>
    </row>
    <row r="31" spans="1:11" x14ac:dyDescent="0.45">
      <c r="A31" s="40" t="s">
        <v>15</v>
      </c>
      <c r="B31" s="33"/>
      <c r="C31" s="33"/>
      <c r="D31" s="33"/>
      <c r="E31" s="34">
        <f>SUM(I25)</f>
        <v>0</v>
      </c>
    </row>
    <row r="32" spans="1:11" x14ac:dyDescent="0.45">
      <c r="A32" s="40" t="s">
        <v>16</v>
      </c>
      <c r="B32" s="33">
        <f>SUM(C25)</f>
        <v>0</v>
      </c>
      <c r="C32" s="33">
        <f>SUM(E25)</f>
        <v>0</v>
      </c>
      <c r="D32" s="33">
        <f>SUM(G25)</f>
        <v>0</v>
      </c>
      <c r="E32" s="34">
        <f>SUM(J25)</f>
        <v>0</v>
      </c>
    </row>
    <row r="33" spans="1:5" ht="14.65" thickBot="1" x14ac:dyDescent="0.5">
      <c r="A33" s="41" t="s">
        <v>24</v>
      </c>
      <c r="B33" s="35">
        <f>SUM(B30-B32)</f>
        <v>0</v>
      </c>
      <c r="C33" s="35">
        <f>SUM(C30-C32)</f>
        <v>0</v>
      </c>
      <c r="D33" s="35">
        <f>SUM(D30-D32)</f>
        <v>0</v>
      </c>
      <c r="E33" s="36">
        <f>SUM(E30-E32)</f>
        <v>0</v>
      </c>
    </row>
  </sheetData>
  <mergeCells count="7">
    <mergeCell ref="A1:D2"/>
    <mergeCell ref="B7:C7"/>
    <mergeCell ref="D7:E7"/>
    <mergeCell ref="F7:G7"/>
    <mergeCell ref="B8:C8"/>
    <mergeCell ref="D8:E8"/>
    <mergeCell ref="F8:G8"/>
  </mergeCells>
  <hyperlinks>
    <hyperlink ref="I7" r:id="rId1" xr:uid="{00000000-0004-0000-01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PermissionLevels xmlns="a120f855-eb8d-42c3-b422-49196f44f23f" xsi:nil="true"/>
    <MigrationWizIdDocumentLibraryPermissions xmlns="a120f855-eb8d-42c3-b422-49196f44f23f" xsi:nil="true"/>
    <MigrationWizId xmlns="a120f855-eb8d-42c3-b422-49196f44f23f" xsi:nil="true"/>
    <MigrationWizIdSecurityGroups xmlns="a120f855-eb8d-42c3-b422-49196f44f23f" xsi:nil="true"/>
    <MigrationWizIdPermissions xmlns="a120f855-eb8d-42c3-b422-49196f44f23f" xsi:nil="true"/>
    <SharedWithUsers xmlns="8a136df6-1611-4b7b-87b5-58e2ae6e42be">
      <UserInfo>
        <DisplayName>Angela Christie</DisplayName>
        <AccountId>231</AccountId>
        <AccountType/>
      </UserInfo>
      <UserInfo>
        <DisplayName>Rachel Edwards</DisplayName>
        <AccountId>233</AccountId>
        <AccountType/>
      </UserInfo>
    </SharedWithUsers>
    <TaxCatchAll xmlns="c7e24bc2-729e-4054-8454-d4d5db5a28c3" xsi:nil="true"/>
    <lcf76f155ced4ddcb4097134ff3c332f xmlns="a120f855-eb8d-42c3-b422-49196f44f2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F240DA9392E74BA9877617C1945659" ma:contentTypeVersion="25" ma:contentTypeDescription="Create a new document." ma:contentTypeScope="" ma:versionID="7332f52bcd89398ab9efff598af8b2f6">
  <xsd:schema xmlns:xsd="http://www.w3.org/2001/XMLSchema" xmlns:xs="http://www.w3.org/2001/XMLSchema" xmlns:p="http://schemas.microsoft.com/office/2006/metadata/properties" xmlns:ns2="a120f855-eb8d-42c3-b422-49196f44f23f" xmlns:ns3="8a136df6-1611-4b7b-87b5-58e2ae6e42be" xmlns:ns4="c7e24bc2-729e-4054-8454-d4d5db5a28c3" targetNamespace="http://schemas.microsoft.com/office/2006/metadata/properties" ma:root="true" ma:fieldsID="888bb8dcc07fc56d84d9b5a14f87306c" ns2:_="" ns3:_="" ns4:_="">
    <xsd:import namespace="a120f855-eb8d-42c3-b422-49196f44f23f"/>
    <xsd:import namespace="8a136df6-1611-4b7b-87b5-58e2ae6e42be"/>
    <xsd:import namespace="c7e24bc2-729e-4054-8454-d4d5db5a28c3"/>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0f855-eb8d-42c3-b422-49196f44f23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136df6-1611-4b7b-87b5-58e2ae6e42b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24bc2-729e-4054-8454-d4d5db5a28c3"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2f9e2def-777f-49a4-a7c6-0fb6277b6818}" ma:internalName="TaxCatchAll" ma:showField="CatchAllData" ma:web="8a136df6-1611-4b7b-87b5-58e2ae6e42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D2F7A-9214-4FB6-8C13-6AEA3E9630BE}">
  <ds:schemaRefs>
    <ds:schemaRef ds:uri="http://schemas.microsoft.com/sharepoint/v3/contenttype/forms"/>
  </ds:schemaRefs>
</ds:datastoreItem>
</file>

<file path=customXml/itemProps2.xml><?xml version="1.0" encoding="utf-8"?>
<ds:datastoreItem xmlns:ds="http://schemas.openxmlformats.org/officeDocument/2006/customXml" ds:itemID="{1561D762-D37A-4C07-BFED-A63A70BD648D}">
  <ds:schemaRefs>
    <ds:schemaRef ds:uri="a120f855-eb8d-42c3-b422-49196f44f23f"/>
    <ds:schemaRef ds:uri="http://schemas.microsoft.com/office/2006/documentManagement/types"/>
    <ds:schemaRef ds:uri="8a136df6-1611-4b7b-87b5-58e2ae6e42be"/>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c7e24bc2-729e-4054-8454-d4d5db5a28c3"/>
    <ds:schemaRef ds:uri="http://www.w3.org/XML/1998/namespace"/>
  </ds:schemaRefs>
</ds:datastoreItem>
</file>

<file path=customXml/itemProps3.xml><?xml version="1.0" encoding="utf-8"?>
<ds:datastoreItem xmlns:ds="http://schemas.openxmlformats.org/officeDocument/2006/customXml" ds:itemID="{9F9A511F-D0A2-4C40-8CB8-B89DF619980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Budget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Griffin, Joanna</dc:creator>
  <cp:keywords/>
  <dc:description/>
  <cp:lastModifiedBy>Jacqueline Lockhart</cp:lastModifiedBy>
  <cp:revision/>
  <dcterms:created xsi:type="dcterms:W3CDTF">2019-01-24T13:42:28Z</dcterms:created>
  <dcterms:modified xsi:type="dcterms:W3CDTF">2024-07-30T14:04:34Z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0x01010071F240DA9392E74BA9877617C1945659</vt:lpwstr>
  </property>
  <property fmtid="{D5CDD505-2E9C-101B-9397-08002B2CF9AE}" pid="3" name="MediaServiceImageTags">
    <vt:lpwstr/>
  </property>
</Properties>
</file>